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ИДК\Desktop\ПРОТОКОЛЫ\АСТРОНОМИЯ\"/>
    </mc:Choice>
  </mc:AlternateContent>
  <xr:revisionPtr revIDLastSave="0" documentId="13_ncr:1_{E4AAE1A9-8255-4E49-BC6E-E99D7F25A35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7 класс" sheetId="4" r:id="rId1"/>
    <sheet name="8 класс" sheetId="5" r:id="rId2"/>
    <sheet name="9 класс" sheetId="6" r:id="rId3"/>
    <sheet name="10 класс" sheetId="8" r:id="rId4"/>
    <sheet name="11 класс" sheetId="9" r:id="rId5"/>
  </sheets>
  <definedNames>
    <definedName name="_xlnm._FilterDatabase" localSheetId="3" hidden="1">'10 класс'!$A$2:$G$9</definedName>
    <definedName name="_xlnm._FilterDatabase" localSheetId="0" hidden="1">'7 класс'!$A$2:$G$25</definedName>
    <definedName name="_xlnm._FilterDatabase" localSheetId="1" hidden="1">'8 класс'!$A$2:$G$24</definedName>
    <definedName name="_xlnm._FilterDatabase" localSheetId="2" hidden="1">'9 класс'!$A$2:$G$30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9" l="1"/>
  <c r="D5" i="9"/>
  <c r="D3" i="9"/>
  <c r="D4" i="8"/>
  <c r="D5" i="8"/>
  <c r="D6" i="8"/>
  <c r="D7" i="8"/>
  <c r="D8" i="8"/>
  <c r="D9" i="8"/>
  <c r="D10" i="8"/>
  <c r="D11" i="8"/>
  <c r="D3" i="8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3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3" i="4"/>
</calcChain>
</file>

<file path=xl/sharedStrings.xml><?xml version="1.0" encoding="utf-8"?>
<sst xmlns="http://schemas.openxmlformats.org/spreadsheetml/2006/main" count="344" uniqueCount="97">
  <si>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</si>
  <si>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</si>
  <si>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</si>
  <si>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</si>
  <si>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</si>
  <si>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</si>
  <si>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</si>
  <si>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Варнавинская СШ</t>
  </si>
  <si>
    <t>Саженская Алиса Олеговна</t>
  </si>
  <si>
    <t>победитель</t>
  </si>
  <si>
    <t>призер</t>
  </si>
  <si>
    <t>участник</t>
  </si>
  <si>
    <t>Ферулев Кирилл Алексеевич</t>
  </si>
  <si>
    <t xml:space="preserve">победитель </t>
  </si>
  <si>
    <t>Зайцева Александра Михайловна</t>
  </si>
  <si>
    <t>Дворников Михаил Сергеевич</t>
  </si>
  <si>
    <t>Комиссарова Дарья Евгеньевна</t>
  </si>
  <si>
    <t>Трифонова Виктория Ильинична</t>
  </si>
  <si>
    <t>Чернышова Алёна Андреевна</t>
  </si>
  <si>
    <t>Скопин Максим Сергеевич</t>
  </si>
  <si>
    <t>Нестерова Алина Юрьевна</t>
  </si>
  <si>
    <t>Дворникова Дарья Владимировна</t>
  </si>
  <si>
    <t>Белов Вадим Сергеевич</t>
  </si>
  <si>
    <t>Шашина Ульяна Николаевна</t>
  </si>
  <si>
    <t>Лукшина Яна Александровна</t>
  </si>
  <si>
    <t>Вихарева Алина Сергеевна</t>
  </si>
  <si>
    <t>Зеленцова Александра Николаевна</t>
  </si>
  <si>
    <t>Мелузова Елена Константиновна</t>
  </si>
  <si>
    <t>Курбанов Данил Андреевич</t>
  </si>
  <si>
    <t>Клопова Анна Алексеевна</t>
  </si>
  <si>
    <t>Федяева Екатерина Викторовна</t>
  </si>
  <si>
    <t>Дубов Данил Игоревич</t>
  </si>
  <si>
    <t>Буянова Юлия  Алексеевна</t>
  </si>
  <si>
    <t>Дубов Кирилл Игоревич</t>
  </si>
  <si>
    <t>Низамов Дониёр Камолиддинович</t>
  </si>
  <si>
    <t>Трудников Арсений Евгеньевич</t>
  </si>
  <si>
    <t>Цапулин С.Н.</t>
  </si>
  <si>
    <t>Цветкова Дарья Алексеевна</t>
  </si>
  <si>
    <t>Батманова Елизавета Максимовна</t>
  </si>
  <si>
    <t>Крылов Михаил Сергеевич</t>
  </si>
  <si>
    <t>Трончу Илья Дмитриевич</t>
  </si>
  <si>
    <t>Огнева Дарья Дмитриевна</t>
  </si>
  <si>
    <t>Горюнова Елизавета Романовна</t>
  </si>
  <si>
    <t>Буровин Максим Валерьевич</t>
  </si>
  <si>
    <t>Цветков Роман Сергеевич</t>
  </si>
  <si>
    <t>Ферулев Иван Иванович</t>
  </si>
  <si>
    <t>Смирнова Мария Максимовна</t>
  </si>
  <si>
    <t>Поляков Владимир Романович</t>
  </si>
  <si>
    <t>Скопина Анна Евгеньевна</t>
  </si>
  <si>
    <t>Корнев Иван Александрович</t>
  </si>
  <si>
    <t>Зверева Полина Александровна</t>
  </si>
  <si>
    <t>Баклыкова Наталия Николаевна</t>
  </si>
  <si>
    <t>Мишулин Алексей Андреевич</t>
  </si>
  <si>
    <t>Мельниченко Матвей Александрович</t>
  </si>
  <si>
    <t>Куканова Ксения Андреевна</t>
  </si>
  <si>
    <t>Цветков Иван Алексеевич</t>
  </si>
  <si>
    <t>Цветков Дмитрий Алексеевич</t>
  </si>
  <si>
    <t>Хрычева Анна Евгеньевна</t>
  </si>
  <si>
    <t>Крылов Иван Андреевич</t>
  </si>
  <si>
    <t>Моторин Владимир Александрович</t>
  </si>
  <si>
    <t>Цыганова Елизавета Ивановна</t>
  </si>
  <si>
    <t>Щёлокова Анна Сергеевна</t>
  </si>
  <si>
    <t xml:space="preserve">Иглина Вероника Александровна </t>
  </si>
  <si>
    <t xml:space="preserve">Козлов Ярослав Вячеславович </t>
  </si>
  <si>
    <t>Копусова Полина Евгеньевна</t>
  </si>
  <si>
    <t>Чернигина Виктория Олеговна</t>
  </si>
  <si>
    <t>Забавин Кирилл Андреевич</t>
  </si>
  <si>
    <t>Харитонова Екатерина Андреевна</t>
  </si>
  <si>
    <t>Стешин Сергей Михайлович</t>
  </si>
  <si>
    <t>Ферулева Анна Ивановна</t>
  </si>
  <si>
    <t>Худкова Яна Александровна</t>
  </si>
  <si>
    <t>Поздняков Александр Сергеевич</t>
  </si>
  <si>
    <t xml:space="preserve">Седаев Владислав Сергеевич </t>
  </si>
  <si>
    <t>Смирнова Светлана Сергеевна</t>
  </si>
  <si>
    <t>Гусельников Дмитрий Сергеевич</t>
  </si>
  <si>
    <t>Воронина Екатерина Сергеевна</t>
  </si>
  <si>
    <t>Батунин Дмитрий Сергеевич</t>
  </si>
  <si>
    <t xml:space="preserve">призер </t>
  </si>
  <si>
    <t>Торопова Александра Александровна</t>
  </si>
  <si>
    <t>Комарова Анна Алексеевна</t>
  </si>
  <si>
    <t>Сироткина Варвара Арсентьевна</t>
  </si>
  <si>
    <t xml:space="preserve">Горюхина Анна Михайловна </t>
  </si>
  <si>
    <t>Колесова Ульяна Андреевна</t>
  </si>
  <si>
    <t>Толкова Зоя Сергеевна</t>
  </si>
  <si>
    <t>Попрошаева Светлана Сергеевна</t>
  </si>
  <si>
    <t>Новоселова Ксения Александровна</t>
  </si>
  <si>
    <t>Костюнин Артем Игоревич</t>
  </si>
  <si>
    <t>Цапулин С.Н</t>
  </si>
  <si>
    <t xml:space="preserve">участник </t>
  </si>
  <si>
    <t>Информация об участниках школьного этапа всероссийской олимпиады школьников по астрономии  7 класс максимальное количество баллов  80</t>
  </si>
  <si>
    <t>Информация об участниках школьного этапа всероссийской олимпиады школьников по астрономии   8 класс максимальное количество баллов  100</t>
  </si>
  <si>
    <t>Информация об участниках школьного этапа всероссийской олимпиады школьников по астрономии  10 класс максимальное количество баллов  100</t>
  </si>
  <si>
    <t>Информация об участниках школьного этапа всероссийской олимпиады школьников по астрономии 11 класс максимальное количество баллов  100</t>
  </si>
  <si>
    <t>Информация об участниках школьного этапа всероссийской олимпиады школьников по астрономии  9 класс максимальное количество баллов  100</t>
  </si>
  <si>
    <t>Кукушкина Кристина Николаевна</t>
  </si>
  <si>
    <t>Лебедева Галина Александровна</t>
  </si>
  <si>
    <t>Масляков Кирилл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</si>
</sst>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3212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3" fillId="0" borderId="0" xfId="0" applyFont="1"/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0"/>
  <sheetViews>
    <sheetView topLeftCell="A5" workbookViewId="0">
      <selection activeCell="D3" sqref="D3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33" t="s">
        <v>89</v>
      </c>
      <c r="C1" s="34"/>
      <c r="D1" s="34"/>
      <c r="E1" s="34"/>
      <c r="F1" s="34"/>
      <c r="G1" s="34"/>
    </row>
    <row r="2" spans="1:7" s="2" customFormat="1" ht="75.75" thickBot="1" x14ac:dyDescent="0.3">
      <c r="A2" s="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2" customFormat="1" ht="16.5" thickBot="1" x14ac:dyDescent="0.3">
      <c r="A3" s="19">
        <v>1</v>
      </c>
      <c r="B3" s="38" t="s">
        <v>8</v>
      </c>
      <c r="C3" s="41">
        <v>53</v>
      </c>
      <c r="D3" s="23">
        <f>C3*100/80</f>
        <v>66.25</v>
      </c>
      <c r="E3" s="43" t="s">
        <v>9</v>
      </c>
      <c r="F3" s="24" t="s">
        <v>7</v>
      </c>
      <c r="G3" s="24" t="s">
        <v>36</v>
      </c>
    </row>
    <row r="4" spans="1:7" s="2" customFormat="1" ht="16.5" thickBot="1" x14ac:dyDescent="0.3">
      <c r="A4" s="19">
        <v>2</v>
      </c>
      <c r="B4" s="39" t="s">
        <v>16</v>
      </c>
      <c r="C4" s="42">
        <v>51</v>
      </c>
      <c r="D4" s="23">
        <f>C4*100/80</f>
        <v>63.75</v>
      </c>
      <c r="E4" s="43" t="s">
        <v>9</v>
      </c>
      <c r="F4" s="24" t="s">
        <v>7</v>
      </c>
      <c r="G4" s="24" t="s">
        <v>36</v>
      </c>
    </row>
    <row r="5" spans="1:7" s="2" customFormat="1" ht="29.25" customHeight="1" thickBot="1" x14ac:dyDescent="0.3">
      <c r="A5" s="19">
        <v>3</v>
      </c>
      <c r="B5" s="40" t="s">
        <v>17</v>
      </c>
      <c r="C5" s="42">
        <v>49</v>
      </c>
      <c r="D5" s="23">
        <f>C5*100/80</f>
        <v>61.25</v>
      </c>
      <c r="E5" s="43" t="s">
        <v>10</v>
      </c>
      <c r="F5" s="24" t="s">
        <v>7</v>
      </c>
      <c r="G5" s="24" t="s">
        <v>36</v>
      </c>
    </row>
    <row r="6" spans="1:7" s="2" customFormat="1" ht="16.5" thickBot="1" x14ac:dyDescent="0.3">
      <c r="A6" s="19">
        <v>4</v>
      </c>
      <c r="B6" s="40" t="s">
        <v>18</v>
      </c>
      <c r="C6" s="42">
        <v>47</v>
      </c>
      <c r="D6" s="23">
        <f>C6*100/80</f>
        <v>58.75</v>
      </c>
      <c r="E6" s="43" t="s">
        <v>10</v>
      </c>
      <c r="F6" s="24" t="s">
        <v>7</v>
      </c>
      <c r="G6" s="24" t="s">
        <v>36</v>
      </c>
    </row>
    <row r="7" spans="1:7" s="2" customFormat="1" ht="16.5" thickBot="1" x14ac:dyDescent="0.3">
      <c r="A7" s="19">
        <v>5</v>
      </c>
      <c r="B7" s="40" t="s">
        <v>12</v>
      </c>
      <c r="C7" s="42">
        <v>44</v>
      </c>
      <c r="D7" s="23">
        <f>C7*100/80</f>
        <v>55</v>
      </c>
      <c r="E7" s="43" t="s">
        <v>10</v>
      </c>
      <c r="F7" s="24" t="s">
        <v>7</v>
      </c>
      <c r="G7" s="24" t="s">
        <v>36</v>
      </c>
    </row>
    <row r="8" spans="1:7" s="2" customFormat="1" ht="16.5" thickBot="1" x14ac:dyDescent="0.3">
      <c r="A8" s="19">
        <v>6</v>
      </c>
      <c r="B8" s="40" t="s">
        <v>19</v>
      </c>
      <c r="C8" s="42">
        <v>43</v>
      </c>
      <c r="D8" s="23">
        <f>C8*100/80</f>
        <v>53.75</v>
      </c>
      <c r="E8" s="43" t="s">
        <v>10</v>
      </c>
      <c r="F8" s="24" t="s">
        <v>7</v>
      </c>
      <c r="G8" s="24" t="s">
        <v>36</v>
      </c>
    </row>
    <row r="9" spans="1:7" s="2" customFormat="1" ht="16.5" thickBot="1" x14ac:dyDescent="0.3">
      <c r="A9" s="19">
        <v>7</v>
      </c>
      <c r="B9" s="40" t="s">
        <v>20</v>
      </c>
      <c r="C9" s="42">
        <v>40</v>
      </c>
      <c r="D9" s="23">
        <f>C9*100/80</f>
        <v>50</v>
      </c>
      <c r="E9" s="43" t="s">
        <v>10</v>
      </c>
      <c r="F9" s="24" t="s">
        <v>7</v>
      </c>
      <c r="G9" s="24" t="s">
        <v>36</v>
      </c>
    </row>
    <row r="10" spans="1:7" s="2" customFormat="1" ht="16.5" thickBot="1" x14ac:dyDescent="0.3">
      <c r="A10" s="19">
        <v>8</v>
      </c>
      <c r="B10" s="40" t="s">
        <v>21</v>
      </c>
      <c r="C10" s="42">
        <v>38</v>
      </c>
      <c r="D10" s="23">
        <f>C10*100/80</f>
        <v>47.5</v>
      </c>
      <c r="E10" s="43" t="s">
        <v>10</v>
      </c>
      <c r="F10" s="24" t="s">
        <v>7</v>
      </c>
      <c r="G10" s="24" t="s">
        <v>36</v>
      </c>
    </row>
    <row r="11" spans="1:7" s="2" customFormat="1" ht="16.5" thickBot="1" x14ac:dyDescent="0.3">
      <c r="A11" s="5">
        <v>9</v>
      </c>
      <c r="B11" s="39" t="s">
        <v>22</v>
      </c>
      <c r="C11" s="42">
        <v>33</v>
      </c>
      <c r="D11" s="23">
        <f>C11*100/80</f>
        <v>41.25</v>
      </c>
      <c r="E11" s="43" t="s">
        <v>10</v>
      </c>
      <c r="F11" s="24" t="s">
        <v>7</v>
      </c>
      <c r="G11" s="24" t="s">
        <v>36</v>
      </c>
    </row>
    <row r="12" spans="1:7" s="2" customFormat="1" ht="16.5" thickBot="1" x14ac:dyDescent="0.3">
      <c r="A12" s="5">
        <v>10</v>
      </c>
      <c r="B12" s="39" t="s">
        <v>23</v>
      </c>
      <c r="C12" s="42">
        <v>26</v>
      </c>
      <c r="D12" s="23">
        <f>C12*100/80</f>
        <v>32.5</v>
      </c>
      <c r="E12" s="44" t="s">
        <v>10</v>
      </c>
      <c r="F12" s="24" t="s">
        <v>7</v>
      </c>
      <c r="G12" s="24" t="s">
        <v>36</v>
      </c>
    </row>
    <row r="13" spans="1:7" s="2" customFormat="1" ht="16.5" thickBot="1" x14ac:dyDescent="0.3">
      <c r="A13" s="5">
        <v>11</v>
      </c>
      <c r="B13" s="40" t="s">
        <v>24</v>
      </c>
      <c r="C13" s="42">
        <v>26</v>
      </c>
      <c r="D13" s="23">
        <f>C13*100/80</f>
        <v>32.5</v>
      </c>
      <c r="E13" s="44" t="s">
        <v>10</v>
      </c>
      <c r="F13" s="24" t="s">
        <v>7</v>
      </c>
      <c r="G13" s="24" t="s">
        <v>36</v>
      </c>
    </row>
    <row r="14" spans="1:7" s="2" customFormat="1" ht="16.5" thickBot="1" x14ac:dyDescent="0.3">
      <c r="A14" s="5">
        <v>12</v>
      </c>
      <c r="B14" s="40" t="s">
        <v>25</v>
      </c>
      <c r="C14" s="42">
        <v>25</v>
      </c>
      <c r="D14" s="23">
        <f>C14*100/80</f>
        <v>31.25</v>
      </c>
      <c r="E14" s="44" t="s">
        <v>11</v>
      </c>
      <c r="F14" s="24" t="s">
        <v>7</v>
      </c>
      <c r="G14" s="24" t="s">
        <v>36</v>
      </c>
    </row>
    <row r="15" spans="1:7" s="2" customFormat="1" ht="16.5" thickBot="1" x14ac:dyDescent="0.3">
      <c r="A15" s="5">
        <v>13</v>
      </c>
      <c r="B15" s="40" t="s">
        <v>26</v>
      </c>
      <c r="C15" s="42">
        <v>25</v>
      </c>
      <c r="D15" s="23">
        <f>C15*100/80</f>
        <v>31.25</v>
      </c>
      <c r="E15" s="44" t="s">
        <v>11</v>
      </c>
      <c r="F15" s="24" t="s">
        <v>7</v>
      </c>
      <c r="G15" s="24" t="s">
        <v>36</v>
      </c>
    </row>
    <row r="16" spans="1:7" s="2" customFormat="1" ht="16.5" thickBot="1" x14ac:dyDescent="0.3">
      <c r="A16" s="5">
        <v>14</v>
      </c>
      <c r="B16" s="40" t="s">
        <v>27</v>
      </c>
      <c r="C16" s="42">
        <v>23</v>
      </c>
      <c r="D16" s="23">
        <f>C16*100/80</f>
        <v>28.75</v>
      </c>
      <c r="E16" s="44" t="s">
        <v>11</v>
      </c>
      <c r="F16" s="24" t="s">
        <v>7</v>
      </c>
      <c r="G16" s="24" t="s">
        <v>36</v>
      </c>
    </row>
    <row r="17" spans="1:7" s="2" customFormat="1" ht="16.5" thickBot="1" x14ac:dyDescent="0.3">
      <c r="A17" s="5">
        <v>15</v>
      </c>
      <c r="B17" s="39" t="s">
        <v>28</v>
      </c>
      <c r="C17" s="42">
        <v>14</v>
      </c>
      <c r="D17" s="23">
        <f>C17*100/80</f>
        <v>17.5</v>
      </c>
      <c r="E17" s="44" t="s">
        <v>11</v>
      </c>
      <c r="F17" s="24" t="s">
        <v>7</v>
      </c>
      <c r="G17" s="24" t="s">
        <v>36</v>
      </c>
    </row>
    <row r="18" spans="1:7" s="2" customFormat="1" ht="16.5" thickBot="1" x14ac:dyDescent="0.3">
      <c r="A18" s="5">
        <v>16</v>
      </c>
      <c r="B18" s="40" t="s">
        <v>29</v>
      </c>
      <c r="C18" s="42">
        <v>12</v>
      </c>
      <c r="D18" s="23">
        <f>C18*100/80</f>
        <v>15</v>
      </c>
      <c r="E18" s="44" t="s">
        <v>11</v>
      </c>
      <c r="F18" s="24" t="s">
        <v>7</v>
      </c>
      <c r="G18" s="24" t="s">
        <v>36</v>
      </c>
    </row>
    <row r="19" spans="1:7" s="2" customFormat="1" ht="16.5" thickBot="1" x14ac:dyDescent="0.3">
      <c r="A19" s="5">
        <v>17</v>
      </c>
      <c r="B19" s="40" t="s">
        <v>30</v>
      </c>
      <c r="C19" s="42">
        <v>12</v>
      </c>
      <c r="D19" s="23">
        <f>C19*100/80</f>
        <v>15</v>
      </c>
      <c r="E19" s="44" t="s">
        <v>11</v>
      </c>
      <c r="F19" s="24" t="s">
        <v>7</v>
      </c>
      <c r="G19" s="24" t="s">
        <v>36</v>
      </c>
    </row>
    <row r="20" spans="1:7" s="2" customFormat="1" ht="16.5" thickBot="1" x14ac:dyDescent="0.3">
      <c r="A20" s="5">
        <v>18</v>
      </c>
      <c r="B20" s="40" t="s">
        <v>31</v>
      </c>
      <c r="C20" s="42">
        <v>10</v>
      </c>
      <c r="D20" s="23">
        <f>C20*100/80</f>
        <v>12.5</v>
      </c>
      <c r="E20" s="44" t="s">
        <v>11</v>
      </c>
      <c r="F20" s="24" t="s">
        <v>7</v>
      </c>
      <c r="G20" s="24" t="s">
        <v>36</v>
      </c>
    </row>
    <row r="21" spans="1:7" s="2" customFormat="1" ht="16.5" thickBot="1" x14ac:dyDescent="0.3">
      <c r="A21" s="5">
        <v>19</v>
      </c>
      <c r="B21" s="40" t="s">
        <v>32</v>
      </c>
      <c r="C21" s="42">
        <v>9</v>
      </c>
      <c r="D21" s="23">
        <f>C21*100/80</f>
        <v>11.25</v>
      </c>
      <c r="E21" s="44" t="s">
        <v>11</v>
      </c>
      <c r="F21" s="24" t="s">
        <v>7</v>
      </c>
      <c r="G21" s="24" t="s">
        <v>36</v>
      </c>
    </row>
    <row r="22" spans="1:7" s="2" customFormat="1" ht="16.5" thickBot="1" x14ac:dyDescent="0.3">
      <c r="A22" s="5">
        <v>20</v>
      </c>
      <c r="B22" s="40" t="s">
        <v>33</v>
      </c>
      <c r="C22" s="42">
        <v>9</v>
      </c>
      <c r="D22" s="23">
        <f>C22*100/80</f>
        <v>11.25</v>
      </c>
      <c r="E22" s="44" t="s">
        <v>11</v>
      </c>
      <c r="F22" s="24" t="s">
        <v>7</v>
      </c>
      <c r="G22" s="24" t="s">
        <v>36</v>
      </c>
    </row>
    <row r="23" spans="1:7" s="2" customFormat="1" ht="16.5" thickBot="1" x14ac:dyDescent="0.3">
      <c r="A23" s="5">
        <v>21</v>
      </c>
      <c r="B23" s="39" t="s">
        <v>34</v>
      </c>
      <c r="C23" s="42">
        <v>8</v>
      </c>
      <c r="D23" s="23">
        <f>C23*100/80</f>
        <v>10</v>
      </c>
      <c r="E23" s="44" t="s">
        <v>11</v>
      </c>
      <c r="F23" s="24" t="s">
        <v>7</v>
      </c>
      <c r="G23" s="24" t="s">
        <v>36</v>
      </c>
    </row>
    <row r="24" spans="1:7" s="2" customFormat="1" ht="16.5" thickBot="1" x14ac:dyDescent="0.3">
      <c r="A24" s="5">
        <v>22</v>
      </c>
      <c r="B24" s="40" t="s">
        <v>35</v>
      </c>
      <c r="C24" s="42">
        <v>0</v>
      </c>
      <c r="D24" s="23">
        <f>C24*100/80</f>
        <v>0</v>
      </c>
      <c r="E24" s="44" t="s">
        <v>11</v>
      </c>
      <c r="F24" s="24" t="s">
        <v>7</v>
      </c>
      <c r="G24" s="24" t="s">
        <v>36</v>
      </c>
    </row>
    <row r="25" spans="1:7" s="2" customFormat="1" x14ac:dyDescent="0.25">
      <c r="A25" s="5">
        <v>23</v>
      </c>
      <c r="B25" s="11"/>
      <c r="C25" s="5"/>
      <c r="D25" s="10"/>
      <c r="E25" s="5"/>
      <c r="F25" s="6"/>
      <c r="G25" s="6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</sheetData>
  <autoFilter ref="A2:G25" xr:uid="{00000000-0001-0000-0300-000000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30"/>
  <sheetViews>
    <sheetView workbookViewId="0">
      <selection activeCell="B1" sqref="B1:G1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33" t="s">
        <v>90</v>
      </c>
      <c r="C1" s="34"/>
      <c r="D1" s="34"/>
      <c r="E1" s="34"/>
      <c r="F1" s="34"/>
      <c r="G1" s="34"/>
    </row>
    <row r="2" spans="1:7" s="7" customFormat="1" ht="75.75" thickBot="1" x14ac:dyDescent="0.35">
      <c r="A2" s="8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16.5" thickBot="1" x14ac:dyDescent="0.3">
      <c r="A3" s="54">
        <v>1</v>
      </c>
      <c r="B3" s="45" t="s">
        <v>37</v>
      </c>
      <c r="C3" s="41">
        <v>64</v>
      </c>
      <c r="D3" s="23">
        <f>C3*100/100</f>
        <v>64</v>
      </c>
      <c r="E3" s="58" t="s">
        <v>9</v>
      </c>
      <c r="F3" s="18" t="s">
        <v>7</v>
      </c>
      <c r="G3" s="24" t="s">
        <v>36</v>
      </c>
    </row>
    <row r="4" spans="1:7" s="7" customFormat="1" ht="30.75" customHeight="1" thickBot="1" x14ac:dyDescent="0.3">
      <c r="A4" s="54">
        <v>2</v>
      </c>
      <c r="B4" s="46" t="s">
        <v>38</v>
      </c>
      <c r="C4" s="42">
        <v>63</v>
      </c>
      <c r="D4" s="23">
        <f>C4*100/100</f>
        <v>63</v>
      </c>
      <c r="E4" s="58" t="s">
        <v>9</v>
      </c>
      <c r="F4" s="18" t="s">
        <v>7</v>
      </c>
      <c r="G4" s="24" t="s">
        <v>36</v>
      </c>
    </row>
    <row r="5" spans="1:7" s="7" customFormat="1" ht="16.5" thickBot="1" x14ac:dyDescent="0.3">
      <c r="A5" s="54">
        <v>3</v>
      </c>
      <c r="B5" s="39" t="s">
        <v>39</v>
      </c>
      <c r="C5" s="42">
        <v>58.5</v>
      </c>
      <c r="D5" s="23">
        <f>C5*100/100</f>
        <v>58.5</v>
      </c>
      <c r="E5" s="58" t="s">
        <v>9</v>
      </c>
      <c r="F5" s="18" t="s">
        <v>7</v>
      </c>
      <c r="G5" s="24" t="s">
        <v>36</v>
      </c>
    </row>
    <row r="6" spans="1:7" s="7" customFormat="1" ht="16.5" thickBot="1" x14ac:dyDescent="0.3">
      <c r="A6" s="54">
        <v>4</v>
      </c>
      <c r="B6" s="46" t="s">
        <v>40</v>
      </c>
      <c r="C6" s="42">
        <v>56</v>
      </c>
      <c r="D6" s="23">
        <f>C6*100/100</f>
        <v>56</v>
      </c>
      <c r="E6" s="58" t="s">
        <v>10</v>
      </c>
      <c r="F6" s="18" t="s">
        <v>7</v>
      </c>
      <c r="G6" s="24" t="s">
        <v>36</v>
      </c>
    </row>
    <row r="7" spans="1:7" s="7" customFormat="1" ht="16.5" thickBot="1" x14ac:dyDescent="0.3">
      <c r="A7" s="54">
        <v>5</v>
      </c>
      <c r="B7" s="46" t="s">
        <v>41</v>
      </c>
      <c r="C7" s="42">
        <v>54</v>
      </c>
      <c r="D7" s="23">
        <f>C7*100/100</f>
        <v>54</v>
      </c>
      <c r="E7" s="58" t="s">
        <v>10</v>
      </c>
      <c r="F7" s="18" t="s">
        <v>7</v>
      </c>
      <c r="G7" s="24" t="s">
        <v>36</v>
      </c>
    </row>
    <row r="8" spans="1:7" s="7" customFormat="1" ht="16.5" thickBot="1" x14ac:dyDescent="0.3">
      <c r="A8" s="54">
        <v>6</v>
      </c>
      <c r="B8" s="46" t="s">
        <v>42</v>
      </c>
      <c r="C8" s="42">
        <v>50</v>
      </c>
      <c r="D8" s="23">
        <f>C8*100/100</f>
        <v>50</v>
      </c>
      <c r="E8" s="58" t="s">
        <v>10</v>
      </c>
      <c r="F8" s="18" t="s">
        <v>7</v>
      </c>
      <c r="G8" s="24" t="s">
        <v>36</v>
      </c>
    </row>
    <row r="9" spans="1:7" s="7" customFormat="1" ht="16.5" thickBot="1" x14ac:dyDescent="0.3">
      <c r="A9" s="54">
        <v>7</v>
      </c>
      <c r="B9" s="46" t="s">
        <v>43</v>
      </c>
      <c r="C9" s="42">
        <v>49</v>
      </c>
      <c r="D9" s="23">
        <f>C9*100/100</f>
        <v>49</v>
      </c>
      <c r="E9" s="58" t="s">
        <v>10</v>
      </c>
      <c r="F9" s="18" t="s">
        <v>7</v>
      </c>
      <c r="G9" s="24" t="s">
        <v>36</v>
      </c>
    </row>
    <row r="10" spans="1:7" s="7" customFormat="1" ht="16.5" thickBot="1" x14ac:dyDescent="0.3">
      <c r="A10" s="54">
        <v>8</v>
      </c>
      <c r="B10" s="46" t="s">
        <v>44</v>
      </c>
      <c r="C10" s="42">
        <v>45.5</v>
      </c>
      <c r="D10" s="23">
        <f>C10*100/100</f>
        <v>45.5</v>
      </c>
      <c r="E10" s="58" t="s">
        <v>10</v>
      </c>
      <c r="F10" s="18" t="s">
        <v>7</v>
      </c>
      <c r="G10" s="24" t="s">
        <v>36</v>
      </c>
    </row>
    <row r="11" spans="1:7" s="7" customFormat="1" ht="16.5" thickBot="1" x14ac:dyDescent="0.3">
      <c r="A11" s="54">
        <v>9</v>
      </c>
      <c r="B11" s="39" t="s">
        <v>45</v>
      </c>
      <c r="C11" s="42">
        <v>38</v>
      </c>
      <c r="D11" s="23">
        <f>C11*100/100</f>
        <v>38</v>
      </c>
      <c r="E11" s="58" t="s">
        <v>10</v>
      </c>
      <c r="F11" s="18" t="s">
        <v>7</v>
      </c>
      <c r="G11" s="24" t="s">
        <v>36</v>
      </c>
    </row>
    <row r="12" spans="1:7" s="7" customFormat="1" ht="16.5" thickBot="1" x14ac:dyDescent="0.3">
      <c r="A12" s="54">
        <v>10</v>
      </c>
      <c r="B12" s="39" t="s">
        <v>46</v>
      </c>
      <c r="C12" s="42">
        <v>31.25</v>
      </c>
      <c r="D12" s="23">
        <f>C12*100/100</f>
        <v>31.25</v>
      </c>
      <c r="E12" s="58" t="s">
        <v>10</v>
      </c>
      <c r="F12" s="18" t="s">
        <v>7</v>
      </c>
      <c r="G12" s="24" t="s">
        <v>36</v>
      </c>
    </row>
    <row r="13" spans="1:7" s="7" customFormat="1" ht="16.5" thickBot="1" x14ac:dyDescent="0.3">
      <c r="A13" s="54">
        <v>11</v>
      </c>
      <c r="B13" s="39" t="s">
        <v>47</v>
      </c>
      <c r="C13" s="42">
        <v>31</v>
      </c>
      <c r="D13" s="23">
        <f>C13*100/100</f>
        <v>31</v>
      </c>
      <c r="E13" s="58" t="s">
        <v>10</v>
      </c>
      <c r="F13" s="18" t="s">
        <v>7</v>
      </c>
      <c r="G13" s="24" t="s">
        <v>36</v>
      </c>
    </row>
    <row r="14" spans="1:7" s="7" customFormat="1" ht="16.5" thickBot="1" x14ac:dyDescent="0.3">
      <c r="A14" s="54">
        <v>12</v>
      </c>
      <c r="B14" s="39" t="s">
        <v>48</v>
      </c>
      <c r="C14" s="42">
        <v>30</v>
      </c>
      <c r="D14" s="23">
        <f>C14*100/100</f>
        <v>30</v>
      </c>
      <c r="E14" s="58" t="s">
        <v>10</v>
      </c>
      <c r="F14" s="18" t="s">
        <v>7</v>
      </c>
      <c r="G14" s="24" t="s">
        <v>36</v>
      </c>
    </row>
    <row r="15" spans="1:7" s="7" customFormat="1" ht="16.5" thickBot="1" x14ac:dyDescent="0.3">
      <c r="A15" s="54">
        <v>13</v>
      </c>
      <c r="B15" s="39" t="s">
        <v>49</v>
      </c>
      <c r="C15" s="42">
        <v>25.25</v>
      </c>
      <c r="D15" s="23">
        <f>C15*100/100</f>
        <v>25.25</v>
      </c>
      <c r="E15" s="58" t="s">
        <v>11</v>
      </c>
      <c r="F15" s="18" t="s">
        <v>7</v>
      </c>
      <c r="G15" s="24" t="s">
        <v>36</v>
      </c>
    </row>
    <row r="16" spans="1:7" s="7" customFormat="1" ht="16.5" thickBot="1" x14ac:dyDescent="0.3">
      <c r="A16" s="54">
        <v>14</v>
      </c>
      <c r="B16" s="39" t="s">
        <v>50</v>
      </c>
      <c r="C16" s="42">
        <v>23.75</v>
      </c>
      <c r="D16" s="23">
        <f>C16*100/100</f>
        <v>23.75</v>
      </c>
      <c r="E16" s="58" t="s">
        <v>11</v>
      </c>
      <c r="F16" s="18" t="s">
        <v>7</v>
      </c>
      <c r="G16" s="24" t="s">
        <v>36</v>
      </c>
    </row>
    <row r="17" spans="1:7" s="7" customFormat="1" ht="16.5" thickBot="1" x14ac:dyDescent="0.3">
      <c r="A17" s="54">
        <v>15</v>
      </c>
      <c r="B17" s="46" t="s">
        <v>51</v>
      </c>
      <c r="C17" s="42">
        <v>23</v>
      </c>
      <c r="D17" s="23">
        <f>C17*100/100</f>
        <v>23</v>
      </c>
      <c r="E17" s="58" t="s">
        <v>11</v>
      </c>
      <c r="F17" s="18" t="s">
        <v>7</v>
      </c>
      <c r="G17" s="24" t="s">
        <v>36</v>
      </c>
    </row>
    <row r="18" spans="1:7" s="7" customFormat="1" ht="16.5" thickBot="1" x14ac:dyDescent="0.3">
      <c r="A18" s="54">
        <v>16</v>
      </c>
      <c r="B18" s="39" t="s">
        <v>52</v>
      </c>
      <c r="C18" s="42">
        <v>22.5</v>
      </c>
      <c r="D18" s="23">
        <f>C18*100/100</f>
        <v>22.5</v>
      </c>
      <c r="E18" s="58" t="s">
        <v>11</v>
      </c>
      <c r="F18" s="18" t="s">
        <v>7</v>
      </c>
      <c r="G18" s="24" t="s">
        <v>36</v>
      </c>
    </row>
    <row r="19" spans="1:7" s="7" customFormat="1" ht="16.5" thickBot="1" x14ac:dyDescent="0.3">
      <c r="A19" s="54">
        <v>17</v>
      </c>
      <c r="B19" s="47" t="s">
        <v>53</v>
      </c>
      <c r="C19" s="42">
        <v>21.25</v>
      </c>
      <c r="D19" s="23">
        <f>C19*100/100</f>
        <v>21.25</v>
      </c>
      <c r="E19" s="58" t="s">
        <v>11</v>
      </c>
      <c r="F19" s="18" t="s">
        <v>7</v>
      </c>
      <c r="G19" s="24" t="s">
        <v>36</v>
      </c>
    </row>
    <row r="20" spans="1:7" s="7" customFormat="1" ht="16.5" thickBot="1" x14ac:dyDescent="0.3">
      <c r="A20" s="54">
        <v>18</v>
      </c>
      <c r="B20" s="39" t="s">
        <v>54</v>
      </c>
      <c r="C20" s="42">
        <v>20</v>
      </c>
      <c r="D20" s="23">
        <f>C20*100/100</f>
        <v>20</v>
      </c>
      <c r="E20" s="58" t="s">
        <v>11</v>
      </c>
      <c r="F20" s="18" t="s">
        <v>7</v>
      </c>
      <c r="G20" s="24" t="s">
        <v>36</v>
      </c>
    </row>
    <row r="21" spans="1:7" s="7" customFormat="1" ht="16.5" thickBot="1" x14ac:dyDescent="0.3">
      <c r="A21" s="54">
        <v>19</v>
      </c>
      <c r="B21" s="39" t="s">
        <v>55</v>
      </c>
      <c r="C21" s="42">
        <v>19.75</v>
      </c>
      <c r="D21" s="23">
        <f>C21*100/100</f>
        <v>19.75</v>
      </c>
      <c r="E21" s="58" t="s">
        <v>11</v>
      </c>
      <c r="F21" s="18" t="s">
        <v>7</v>
      </c>
      <c r="G21" s="24" t="s">
        <v>36</v>
      </c>
    </row>
    <row r="22" spans="1:7" s="7" customFormat="1" ht="16.5" thickBot="1" x14ac:dyDescent="0.3">
      <c r="A22" s="54">
        <v>20</v>
      </c>
      <c r="B22" s="39" t="s">
        <v>56</v>
      </c>
      <c r="C22" s="42">
        <v>17.75</v>
      </c>
      <c r="D22" s="23">
        <f>C22*100/100</f>
        <v>17.75</v>
      </c>
      <c r="E22" s="58" t="s">
        <v>11</v>
      </c>
      <c r="F22" s="18" t="s">
        <v>7</v>
      </c>
      <c r="G22" s="24" t="s">
        <v>36</v>
      </c>
    </row>
    <row r="23" spans="1:7" s="7" customFormat="1" ht="16.5" thickBot="1" x14ac:dyDescent="0.3">
      <c r="A23" s="54">
        <v>21</v>
      </c>
      <c r="B23" s="39" t="s">
        <v>57</v>
      </c>
      <c r="C23" s="42">
        <v>15</v>
      </c>
      <c r="D23" s="23">
        <f>C23*100/100</f>
        <v>15</v>
      </c>
      <c r="E23" s="58" t="s">
        <v>11</v>
      </c>
      <c r="F23" s="18" t="s">
        <v>7</v>
      </c>
      <c r="G23" s="24" t="s">
        <v>36</v>
      </c>
    </row>
    <row r="24" spans="1:7" s="7" customFormat="1" ht="16.5" thickBot="1" x14ac:dyDescent="0.3">
      <c r="A24" s="55">
        <v>22</v>
      </c>
      <c r="B24" s="49" t="s">
        <v>58</v>
      </c>
      <c r="C24" s="42">
        <v>0</v>
      </c>
      <c r="D24" s="23">
        <f>C24*100/100</f>
        <v>0</v>
      </c>
      <c r="E24" s="58" t="s">
        <v>11</v>
      </c>
      <c r="F24" s="18" t="s">
        <v>7</v>
      </c>
      <c r="G24" s="24" t="s">
        <v>36</v>
      </c>
    </row>
    <row r="25" spans="1:7" s="7" customFormat="1" ht="16.5" thickBot="1" x14ac:dyDescent="0.3">
      <c r="A25" s="56">
        <v>23</v>
      </c>
      <c r="B25" s="50" t="s">
        <v>59</v>
      </c>
      <c r="C25" s="42">
        <v>0</v>
      </c>
      <c r="D25" s="23">
        <f>C25*100/100</f>
        <v>0</v>
      </c>
      <c r="E25" s="58" t="s">
        <v>11</v>
      </c>
      <c r="F25" s="18" t="s">
        <v>7</v>
      </c>
      <c r="G25" s="24" t="s">
        <v>36</v>
      </c>
    </row>
    <row r="26" spans="1:7" ht="16.5" thickBot="1" x14ac:dyDescent="0.3">
      <c r="A26" s="56">
        <v>24</v>
      </c>
      <c r="B26" s="51" t="s">
        <v>60</v>
      </c>
      <c r="C26" s="42">
        <v>0</v>
      </c>
      <c r="D26" s="23">
        <f>C26*100/100</f>
        <v>0</v>
      </c>
      <c r="E26" s="58" t="s">
        <v>11</v>
      </c>
      <c r="F26" s="18" t="s">
        <v>7</v>
      </c>
      <c r="G26" s="24" t="s">
        <v>36</v>
      </c>
    </row>
    <row r="27" spans="1:7" ht="16.5" thickBot="1" x14ac:dyDescent="0.3">
      <c r="A27" s="56">
        <v>25</v>
      </c>
      <c r="B27" s="52" t="s">
        <v>61</v>
      </c>
      <c r="C27" s="42">
        <v>0</v>
      </c>
      <c r="D27" s="23">
        <f>C27*100/100</f>
        <v>0</v>
      </c>
      <c r="E27" s="58" t="s">
        <v>11</v>
      </c>
      <c r="F27" s="18" t="s">
        <v>7</v>
      </c>
      <c r="G27" s="24" t="s">
        <v>36</v>
      </c>
    </row>
    <row r="28" spans="1:7" ht="16.5" thickBot="1" x14ac:dyDescent="0.3">
      <c r="A28" s="56">
        <v>26</v>
      </c>
      <c r="B28" s="50" t="s">
        <v>62</v>
      </c>
      <c r="C28" s="42">
        <v>0</v>
      </c>
      <c r="D28" s="23">
        <f>C28*100/100</f>
        <v>0</v>
      </c>
      <c r="E28" s="58" t="s">
        <v>11</v>
      </c>
      <c r="F28" s="18" t="s">
        <v>7</v>
      </c>
      <c r="G28" s="24" t="s">
        <v>36</v>
      </c>
    </row>
    <row r="29" spans="1:7" ht="16.5" thickBot="1" x14ac:dyDescent="0.3">
      <c r="A29" s="56">
        <v>27</v>
      </c>
      <c r="B29" s="53" t="s">
        <v>63</v>
      </c>
      <c r="C29" s="42">
        <v>0</v>
      </c>
      <c r="D29" s="23">
        <f>C29*100/100</f>
        <v>0</v>
      </c>
      <c r="E29" s="58" t="s">
        <v>11</v>
      </c>
      <c r="F29" s="18" t="s">
        <v>7</v>
      </c>
      <c r="G29" s="24" t="s">
        <v>36</v>
      </c>
    </row>
    <row r="30" spans="1:7" x14ac:dyDescent="0.25">
      <c r="F30" s="57"/>
    </row>
  </sheetData>
  <autoFilter ref="A2:G24" xr:uid="{00000000-0001-0000-0400-000000000000}">
    <filterColumn colId="3">
      <iconFilter iconSet="3Arrows"/>
    </filterColumn>
    <sortState xmlns:xlrd2="http://schemas.microsoft.com/office/spreadsheetml/2017/richdata2" ref="A3:G29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36"/>
  <sheetViews>
    <sheetView workbookViewId="0">
      <selection activeCell="K2" sqref="K2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9"/>
      <c r="B1" s="33" t="s">
        <v>93</v>
      </c>
      <c r="C1" s="34"/>
      <c r="D1" s="34"/>
      <c r="E1" s="34"/>
      <c r="F1" s="34"/>
      <c r="G1" s="34"/>
    </row>
    <row r="2" spans="1:7" s="2" customFormat="1" ht="75.75" thickBot="1" x14ac:dyDescent="0.3">
      <c r="A2" s="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2" customFormat="1" ht="16.5" thickBot="1" x14ac:dyDescent="0.3">
      <c r="A3" s="19">
        <v>1</v>
      </c>
      <c r="B3" s="45" t="s">
        <v>64</v>
      </c>
      <c r="C3" s="41">
        <v>53.75</v>
      </c>
      <c r="D3" s="23">
        <f>C3*100/100</f>
        <v>53.75</v>
      </c>
      <c r="E3" s="43" t="s">
        <v>13</v>
      </c>
      <c r="F3" s="18" t="s">
        <v>7</v>
      </c>
      <c r="G3" s="29" t="s">
        <v>36</v>
      </c>
    </row>
    <row r="4" spans="1:7" s="2" customFormat="1" ht="16.5" thickBot="1" x14ac:dyDescent="0.3">
      <c r="A4" s="19">
        <v>2</v>
      </c>
      <c r="B4" s="46" t="s">
        <v>65</v>
      </c>
      <c r="C4" s="42">
        <v>43.5</v>
      </c>
      <c r="D4" s="23">
        <f t="shared" ref="D4:D17" si="0">C4*100/100</f>
        <v>43.5</v>
      </c>
      <c r="E4" s="43" t="s">
        <v>77</v>
      </c>
      <c r="F4" s="18" t="s">
        <v>7</v>
      </c>
      <c r="G4" s="29" t="s">
        <v>36</v>
      </c>
    </row>
    <row r="5" spans="1:7" s="2" customFormat="1" ht="16.5" thickBot="1" x14ac:dyDescent="0.3">
      <c r="A5" s="19">
        <v>3</v>
      </c>
      <c r="B5" s="46" t="s">
        <v>15</v>
      </c>
      <c r="C5" s="42">
        <v>33.5</v>
      </c>
      <c r="D5" s="23">
        <f t="shared" si="0"/>
        <v>33.5</v>
      </c>
      <c r="E5" s="43" t="s">
        <v>77</v>
      </c>
      <c r="F5" s="18" t="s">
        <v>7</v>
      </c>
      <c r="G5" s="29" t="s">
        <v>36</v>
      </c>
    </row>
    <row r="6" spans="1:7" s="2" customFormat="1" ht="16.5" thickBot="1" x14ac:dyDescent="0.3">
      <c r="A6" s="19">
        <v>4</v>
      </c>
      <c r="B6" s="46" t="s">
        <v>66</v>
      </c>
      <c r="C6" s="42">
        <v>28.25</v>
      </c>
      <c r="D6" s="23">
        <f t="shared" si="0"/>
        <v>28.25</v>
      </c>
      <c r="E6" s="43" t="s">
        <v>77</v>
      </c>
      <c r="F6" s="18" t="s">
        <v>7</v>
      </c>
      <c r="G6" s="29" t="s">
        <v>36</v>
      </c>
    </row>
    <row r="7" spans="1:7" s="2" customFormat="1" ht="16.5" thickBot="1" x14ac:dyDescent="0.3">
      <c r="A7" s="19">
        <v>5</v>
      </c>
      <c r="B7" s="46" t="s">
        <v>67</v>
      </c>
      <c r="C7" s="42">
        <v>27</v>
      </c>
      <c r="D7" s="23">
        <f t="shared" si="0"/>
        <v>27</v>
      </c>
      <c r="E7" s="43" t="s">
        <v>77</v>
      </c>
      <c r="F7" s="18" t="s">
        <v>7</v>
      </c>
      <c r="G7" s="29" t="s">
        <v>36</v>
      </c>
    </row>
    <row r="8" spans="1:7" s="2" customFormat="1" ht="16.5" thickBot="1" x14ac:dyDescent="0.3">
      <c r="A8" s="19">
        <v>6</v>
      </c>
      <c r="B8" s="46" t="s">
        <v>68</v>
      </c>
      <c r="C8" s="42">
        <v>26.5</v>
      </c>
      <c r="D8" s="23">
        <f t="shared" si="0"/>
        <v>26.5</v>
      </c>
      <c r="E8" s="43" t="s">
        <v>77</v>
      </c>
      <c r="F8" s="18" t="s">
        <v>7</v>
      </c>
      <c r="G8" s="29" t="s">
        <v>36</v>
      </c>
    </row>
    <row r="9" spans="1:7" s="2" customFormat="1" ht="16.5" thickBot="1" x14ac:dyDescent="0.3">
      <c r="A9" s="19">
        <v>7</v>
      </c>
      <c r="B9" s="46" t="s">
        <v>69</v>
      </c>
      <c r="C9" s="42">
        <v>23.25</v>
      </c>
      <c r="D9" s="23">
        <f t="shared" si="0"/>
        <v>23.25</v>
      </c>
      <c r="E9" s="43" t="s">
        <v>77</v>
      </c>
      <c r="F9" s="18" t="s">
        <v>7</v>
      </c>
      <c r="G9" s="29" t="s">
        <v>36</v>
      </c>
    </row>
    <row r="10" spans="1:7" s="2" customFormat="1" ht="16.5" thickBot="1" x14ac:dyDescent="0.3">
      <c r="A10" s="19">
        <v>8</v>
      </c>
      <c r="B10" s="46" t="s">
        <v>70</v>
      </c>
      <c r="C10" s="42">
        <v>23</v>
      </c>
      <c r="D10" s="23">
        <f t="shared" si="0"/>
        <v>23</v>
      </c>
      <c r="E10" s="43" t="s">
        <v>11</v>
      </c>
      <c r="F10" s="18" t="s">
        <v>7</v>
      </c>
      <c r="G10" s="29" t="s">
        <v>36</v>
      </c>
    </row>
    <row r="11" spans="1:7" s="2" customFormat="1" ht="16.5" thickBot="1" x14ac:dyDescent="0.3">
      <c r="A11" s="19">
        <v>9</v>
      </c>
      <c r="B11" s="46" t="s">
        <v>14</v>
      </c>
      <c r="C11" s="42">
        <v>22</v>
      </c>
      <c r="D11" s="23">
        <f t="shared" si="0"/>
        <v>22</v>
      </c>
      <c r="E11" s="43" t="s">
        <v>11</v>
      </c>
      <c r="F11" s="18" t="s">
        <v>7</v>
      </c>
      <c r="G11" s="29" t="s">
        <v>36</v>
      </c>
    </row>
    <row r="12" spans="1:7" s="2" customFormat="1" ht="16.5" thickBot="1" x14ac:dyDescent="0.3">
      <c r="A12" s="19">
        <v>10</v>
      </c>
      <c r="B12" s="46" t="s">
        <v>71</v>
      </c>
      <c r="C12" s="42">
        <v>20.5</v>
      </c>
      <c r="D12" s="23">
        <f t="shared" si="0"/>
        <v>20.5</v>
      </c>
      <c r="E12" s="43" t="s">
        <v>11</v>
      </c>
      <c r="F12" s="18" t="s">
        <v>7</v>
      </c>
      <c r="G12" s="29" t="s">
        <v>36</v>
      </c>
    </row>
    <row r="13" spans="1:7" s="2" customFormat="1" ht="16.5" thickBot="1" x14ac:dyDescent="0.3">
      <c r="A13" s="19">
        <v>11</v>
      </c>
      <c r="B13" s="46" t="s">
        <v>72</v>
      </c>
      <c r="C13" s="42">
        <v>19.25</v>
      </c>
      <c r="D13" s="23">
        <f t="shared" si="0"/>
        <v>19.25</v>
      </c>
      <c r="E13" s="43" t="s">
        <v>11</v>
      </c>
      <c r="F13" s="18" t="s">
        <v>7</v>
      </c>
      <c r="G13" s="29" t="s">
        <v>36</v>
      </c>
    </row>
    <row r="14" spans="1:7" s="2" customFormat="1" ht="16.5" thickBot="1" x14ac:dyDescent="0.3">
      <c r="A14" s="19">
        <v>12</v>
      </c>
      <c r="B14" s="46" t="s">
        <v>73</v>
      </c>
      <c r="C14" s="42">
        <v>14.5</v>
      </c>
      <c r="D14" s="23">
        <f t="shared" si="0"/>
        <v>14.5</v>
      </c>
      <c r="E14" s="43" t="s">
        <v>11</v>
      </c>
      <c r="F14" s="18" t="s">
        <v>7</v>
      </c>
      <c r="G14" s="29" t="s">
        <v>36</v>
      </c>
    </row>
    <row r="15" spans="1:7" s="2" customFormat="1" ht="16.5" thickBot="1" x14ac:dyDescent="0.3">
      <c r="A15" s="19">
        <v>13</v>
      </c>
      <c r="B15" s="46" t="s">
        <v>74</v>
      </c>
      <c r="C15" s="42">
        <v>13.5</v>
      </c>
      <c r="D15" s="23">
        <f t="shared" si="0"/>
        <v>13.5</v>
      </c>
      <c r="E15" s="43" t="s">
        <v>11</v>
      </c>
      <c r="F15" s="18" t="s">
        <v>7</v>
      </c>
      <c r="G15" s="29" t="s">
        <v>36</v>
      </c>
    </row>
    <row r="16" spans="1:7" s="2" customFormat="1" ht="16.5" thickBot="1" x14ac:dyDescent="0.3">
      <c r="A16" s="19">
        <v>14</v>
      </c>
      <c r="B16" s="46" t="s">
        <v>75</v>
      </c>
      <c r="C16" s="42">
        <v>10</v>
      </c>
      <c r="D16" s="23">
        <f t="shared" si="0"/>
        <v>10</v>
      </c>
      <c r="E16" s="43" t="s">
        <v>11</v>
      </c>
      <c r="F16" s="18" t="s">
        <v>7</v>
      </c>
      <c r="G16" s="29" t="s">
        <v>36</v>
      </c>
    </row>
    <row r="17" spans="1:7" s="2" customFormat="1" ht="16.5" thickBot="1" x14ac:dyDescent="0.3">
      <c r="A17" s="19">
        <v>15</v>
      </c>
      <c r="B17" s="46" t="s">
        <v>76</v>
      </c>
      <c r="C17" s="42">
        <v>6</v>
      </c>
      <c r="D17" s="23">
        <f t="shared" si="0"/>
        <v>6</v>
      </c>
      <c r="E17" s="43" t="s">
        <v>11</v>
      </c>
      <c r="F17" s="18" t="s">
        <v>7</v>
      </c>
      <c r="G17" s="29" t="s">
        <v>36</v>
      </c>
    </row>
    <row r="18" spans="1:7" s="2" customFormat="1" ht="15.75" x14ac:dyDescent="0.25">
      <c r="A18" s="19">
        <v>16</v>
      </c>
      <c r="B18" s="14"/>
      <c r="C18" s="16"/>
      <c r="D18" s="23"/>
      <c r="E18" s="28"/>
      <c r="F18" s="18"/>
      <c r="G18" s="36"/>
    </row>
    <row r="19" spans="1:7" s="2" customFormat="1" ht="15.75" x14ac:dyDescent="0.25">
      <c r="A19" s="19">
        <v>17</v>
      </c>
      <c r="B19" s="14"/>
      <c r="C19" s="16"/>
      <c r="D19" s="23"/>
      <c r="E19" s="28"/>
      <c r="F19" s="18"/>
      <c r="G19" s="36"/>
    </row>
    <row r="20" spans="1:7" s="2" customFormat="1" ht="15.75" x14ac:dyDescent="0.25">
      <c r="A20" s="19">
        <v>18</v>
      </c>
      <c r="B20" s="14"/>
      <c r="C20" s="16"/>
      <c r="D20" s="23"/>
      <c r="E20" s="28"/>
      <c r="F20" s="18"/>
      <c r="G20" s="37"/>
    </row>
    <row r="21" spans="1:7" s="2" customFormat="1" ht="15.75" x14ac:dyDescent="0.25">
      <c r="A21" s="19">
        <v>19</v>
      </c>
      <c r="B21" s="14"/>
      <c r="C21" s="17"/>
      <c r="D21" s="23"/>
      <c r="E21" s="28"/>
      <c r="F21" s="18"/>
      <c r="G21" s="27"/>
    </row>
    <row r="22" spans="1:7" s="2" customFormat="1" x14ac:dyDescent="0.25">
      <c r="A22" s="5">
        <v>20</v>
      </c>
      <c r="B22" s="25"/>
      <c r="C22" s="20"/>
      <c r="D22" s="21"/>
      <c r="E22" s="20"/>
      <c r="F22" s="18"/>
      <c r="G22" s="22"/>
    </row>
    <row r="23" spans="1:7" s="2" customFormat="1" x14ac:dyDescent="0.25">
      <c r="A23" s="5">
        <v>21</v>
      </c>
      <c r="B23" s="11"/>
      <c r="C23" s="5"/>
      <c r="D23" s="10"/>
      <c r="E23" s="5"/>
      <c r="F23" s="6"/>
      <c r="G23" s="6"/>
    </row>
    <row r="24" spans="1:7" s="2" customFormat="1" x14ac:dyDescent="0.25">
      <c r="A24" s="5">
        <v>22</v>
      </c>
      <c r="B24" s="11"/>
      <c r="C24" s="5"/>
      <c r="D24" s="10"/>
      <c r="E24" s="5"/>
      <c r="F24" s="6"/>
      <c r="G24" s="6"/>
    </row>
    <row r="25" spans="1:7" s="2" customFormat="1" x14ac:dyDescent="0.25">
      <c r="A25" s="5">
        <v>23</v>
      </c>
      <c r="B25" s="11"/>
      <c r="C25" s="5"/>
      <c r="D25" s="10"/>
      <c r="E25" s="5"/>
      <c r="F25" s="6"/>
      <c r="G25" s="6"/>
    </row>
    <row r="26" spans="1:7" s="2" customFormat="1" x14ac:dyDescent="0.25">
      <c r="A26" s="5">
        <v>24</v>
      </c>
      <c r="B26" s="11"/>
      <c r="C26" s="5"/>
      <c r="D26" s="10"/>
      <c r="E26" s="5"/>
      <c r="F26" s="5"/>
      <c r="G26" s="5"/>
    </row>
    <row r="27" spans="1:7" s="2" customFormat="1" x14ac:dyDescent="0.25">
      <c r="A27" s="5">
        <v>25</v>
      </c>
      <c r="B27" s="11"/>
      <c r="C27" s="5"/>
      <c r="D27" s="10"/>
      <c r="E27" s="5"/>
      <c r="F27" s="6"/>
      <c r="G27" s="6"/>
    </row>
    <row r="28" spans="1:7" s="2" customFormat="1" x14ac:dyDescent="0.25">
      <c r="A28" s="5">
        <v>26</v>
      </c>
      <c r="B28" s="12"/>
      <c r="C28" s="5"/>
      <c r="D28" s="10"/>
      <c r="E28" s="5"/>
      <c r="F28" s="6"/>
      <c r="G28" s="6"/>
    </row>
    <row r="29" spans="1:7" s="2" customFormat="1" x14ac:dyDescent="0.25">
      <c r="A29" s="5">
        <v>27</v>
      </c>
      <c r="B29" s="11"/>
      <c r="C29" s="5"/>
      <c r="D29" s="10"/>
      <c r="E29" s="5"/>
      <c r="F29" s="6"/>
      <c r="G29" s="6"/>
    </row>
    <row r="30" spans="1:7" s="2" customFormat="1" x14ac:dyDescent="0.25">
      <c r="A30" s="5">
        <v>28</v>
      </c>
      <c r="B30" s="11"/>
      <c r="C30" s="5"/>
      <c r="D30" s="10"/>
      <c r="E30" s="5"/>
      <c r="F30" s="6"/>
      <c r="G30" s="6"/>
    </row>
    <row r="31" spans="1:7" s="2" customFormat="1" x14ac:dyDescent="0.25">
      <c r="A31" s="5"/>
      <c r="B31" s="11"/>
      <c r="C31" s="5"/>
      <c r="D31" s="5"/>
      <c r="E31" s="5"/>
      <c r="F31" s="5"/>
      <c r="G31" s="5"/>
    </row>
    <row r="32" spans="1:7" s="2" customFormat="1" x14ac:dyDescent="0.25">
      <c r="A32" s="5"/>
      <c r="B32" s="11"/>
      <c r="C32" s="5"/>
      <c r="D32" s="5"/>
      <c r="E32" s="5"/>
      <c r="F32" s="5"/>
      <c r="G32" s="5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</sheetData>
  <autoFilter ref="A2:G30" xr:uid="{00000000-0001-0000-0500-000000000000}">
    <filterColumn colId="3">
      <iconFilter iconSet="3Arrows"/>
    </filterColumn>
    <sortState xmlns:xlrd2="http://schemas.microsoft.com/office/spreadsheetml/2017/richdata2"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19"/>
  <sheetViews>
    <sheetView workbookViewId="0">
      <selection activeCell="B1" sqref="B1:G1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33" t="s">
        <v>91</v>
      </c>
      <c r="C1" s="34"/>
      <c r="D1" s="34"/>
      <c r="E1" s="34"/>
      <c r="F1" s="34"/>
      <c r="G1" s="34"/>
    </row>
    <row r="2" spans="1:7" ht="75.75" thickBot="1" x14ac:dyDescent="0.35">
      <c r="A2" s="30" t="s">
        <v>0</v>
      </c>
      <c r="B2" s="32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26.25" thickBot="1" x14ac:dyDescent="0.3">
      <c r="A3" s="15">
        <v>1</v>
      </c>
      <c r="B3" s="59" t="s">
        <v>78</v>
      </c>
      <c r="C3" s="41">
        <v>48</v>
      </c>
      <c r="D3" s="31">
        <f>C3*100/100</f>
        <v>48</v>
      </c>
      <c r="E3" s="60" t="s">
        <v>13</v>
      </c>
      <c r="F3" s="18" t="s">
        <v>7</v>
      </c>
      <c r="G3" s="35" t="s">
        <v>87</v>
      </c>
    </row>
    <row r="4" spans="1:7" s="7" customFormat="1" ht="16.5" thickBot="1" x14ac:dyDescent="0.3">
      <c r="A4" s="15">
        <v>2</v>
      </c>
      <c r="B4" s="48" t="s">
        <v>79</v>
      </c>
      <c r="C4" s="42">
        <v>40</v>
      </c>
      <c r="D4" s="31">
        <f>C4*100/100</f>
        <v>40</v>
      </c>
      <c r="E4" s="60" t="s">
        <v>10</v>
      </c>
      <c r="F4" s="18" t="s">
        <v>7</v>
      </c>
      <c r="G4" s="35" t="s">
        <v>87</v>
      </c>
    </row>
    <row r="5" spans="1:7" s="7" customFormat="1" ht="16.5" thickBot="1" x14ac:dyDescent="0.3">
      <c r="A5" s="15">
        <v>3</v>
      </c>
      <c r="B5" s="48" t="s">
        <v>80</v>
      </c>
      <c r="C5" s="42">
        <v>39.5</v>
      </c>
      <c r="D5" s="31">
        <f>C5*100/100</f>
        <v>39.5</v>
      </c>
      <c r="E5" s="60" t="s">
        <v>10</v>
      </c>
      <c r="F5" s="18" t="s">
        <v>7</v>
      </c>
      <c r="G5" s="35" t="s">
        <v>87</v>
      </c>
    </row>
    <row r="6" spans="1:7" s="7" customFormat="1" ht="16.5" thickBot="1" x14ac:dyDescent="0.3">
      <c r="A6" s="20">
        <v>4</v>
      </c>
      <c r="B6" s="48" t="s">
        <v>81</v>
      </c>
      <c r="C6" s="42">
        <v>34</v>
      </c>
      <c r="D6" s="31">
        <f>C6*100/100</f>
        <v>34</v>
      </c>
      <c r="E6" s="60" t="s">
        <v>10</v>
      </c>
      <c r="F6" s="18" t="s">
        <v>7</v>
      </c>
      <c r="G6" s="35" t="s">
        <v>87</v>
      </c>
    </row>
    <row r="7" spans="1:7" s="7" customFormat="1" ht="16.5" thickBot="1" x14ac:dyDescent="0.3">
      <c r="A7" s="5">
        <v>5</v>
      </c>
      <c r="B7" s="48" t="s">
        <v>82</v>
      </c>
      <c r="C7" s="42">
        <v>32.5</v>
      </c>
      <c r="D7" s="31">
        <f>C7*100/100</f>
        <v>32.5</v>
      </c>
      <c r="E7" s="60" t="s">
        <v>88</v>
      </c>
      <c r="F7" s="18" t="s">
        <v>7</v>
      </c>
      <c r="G7" s="35" t="s">
        <v>87</v>
      </c>
    </row>
    <row r="8" spans="1:7" s="7" customFormat="1" ht="16.5" thickBot="1" x14ac:dyDescent="0.3">
      <c r="A8" s="5">
        <v>6</v>
      </c>
      <c r="B8" s="48" t="s">
        <v>83</v>
      </c>
      <c r="C8" s="42">
        <v>28.5</v>
      </c>
      <c r="D8" s="31">
        <f>C8*100/100</f>
        <v>28.5</v>
      </c>
      <c r="E8" s="60" t="s">
        <v>88</v>
      </c>
      <c r="F8" s="18" t="s">
        <v>7</v>
      </c>
      <c r="G8" s="35" t="s">
        <v>87</v>
      </c>
    </row>
    <row r="9" spans="1:7" s="7" customFormat="1" ht="16.5" thickBot="1" x14ac:dyDescent="0.3">
      <c r="A9" s="5">
        <v>7</v>
      </c>
      <c r="B9" s="48" t="s">
        <v>84</v>
      </c>
      <c r="C9" s="42">
        <v>28</v>
      </c>
      <c r="D9" s="31">
        <f>C9*100/100</f>
        <v>28</v>
      </c>
      <c r="E9" s="60" t="s">
        <v>88</v>
      </c>
      <c r="F9" s="18" t="s">
        <v>7</v>
      </c>
      <c r="G9" s="35" t="s">
        <v>87</v>
      </c>
    </row>
    <row r="10" spans="1:7" ht="16.5" thickBot="1" x14ac:dyDescent="0.3">
      <c r="A10" s="5">
        <v>8</v>
      </c>
      <c r="B10" s="48" t="s">
        <v>85</v>
      </c>
      <c r="C10" s="42">
        <v>21.5</v>
      </c>
      <c r="D10" s="31">
        <f>C10*100/100</f>
        <v>21.5</v>
      </c>
      <c r="E10" s="60" t="s">
        <v>88</v>
      </c>
      <c r="F10" s="18" t="s">
        <v>7</v>
      </c>
      <c r="G10" s="35" t="s">
        <v>87</v>
      </c>
    </row>
    <row r="11" spans="1:7" ht="16.5" thickBot="1" x14ac:dyDescent="0.3">
      <c r="A11" s="5">
        <v>9</v>
      </c>
      <c r="B11" s="48" t="s">
        <v>86</v>
      </c>
      <c r="C11" s="42">
        <v>10</v>
      </c>
      <c r="D11" s="31">
        <f>C11*100/100</f>
        <v>10</v>
      </c>
      <c r="E11" s="60" t="s">
        <v>88</v>
      </c>
      <c r="F11" s="18" t="s">
        <v>7</v>
      </c>
      <c r="G11" s="35" t="s">
        <v>87</v>
      </c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</sheetData>
  <autoFilter ref="A2:G9" xr:uid="{00000000-0001-0000-0700-000000000000}">
    <filterColumn colId="3">
      <iconFilter iconSet="3Arrows"/>
    </filterColumn>
    <sortState xmlns:xlrd2="http://schemas.microsoft.com/office/spreadsheetml/2017/richdata2" ref="A3:G11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9378-CD87-4EEC-A05C-4A3FC7957A31}">
  <dimension ref="A1:G19"/>
  <sheetViews>
    <sheetView tabSelected="1" workbookViewId="0">
      <selection activeCell="C29" sqref="C29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33" t="s">
        <v>92</v>
      </c>
      <c r="C1" s="34"/>
      <c r="D1" s="34"/>
      <c r="E1" s="34"/>
      <c r="F1" s="34"/>
      <c r="G1" s="34"/>
    </row>
    <row r="2" spans="1:7" ht="75.75" thickBot="1" x14ac:dyDescent="0.35">
      <c r="A2" s="30" t="s">
        <v>0</v>
      </c>
      <c r="B2" s="32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</row>
    <row r="3" spans="1:7" s="7" customFormat="1" ht="16.5" thickBot="1" x14ac:dyDescent="0.3">
      <c r="A3" s="15">
        <v>1</v>
      </c>
      <c r="B3" s="59" t="s">
        <v>94</v>
      </c>
      <c r="C3" s="41">
        <v>67</v>
      </c>
      <c r="D3" s="31">
        <f>C3*100/100</f>
        <v>67</v>
      </c>
      <c r="E3" s="60" t="s">
        <v>9</v>
      </c>
      <c r="F3" s="18" t="s">
        <v>7</v>
      </c>
      <c r="G3" s="35" t="s">
        <v>87</v>
      </c>
    </row>
    <row r="4" spans="1:7" s="7" customFormat="1" ht="16.5" thickBot="1" x14ac:dyDescent="0.3">
      <c r="A4" s="15">
        <v>2</v>
      </c>
      <c r="B4" s="48" t="s">
        <v>95</v>
      </c>
      <c r="C4" s="42">
        <v>29</v>
      </c>
      <c r="D4" s="31">
        <f t="shared" ref="D4:D5" si="0">C4*100/100</f>
        <v>29</v>
      </c>
      <c r="E4" s="60" t="s">
        <v>10</v>
      </c>
      <c r="F4" s="18" t="s">
        <v>7</v>
      </c>
      <c r="G4" s="35" t="s">
        <v>87</v>
      </c>
    </row>
    <row r="5" spans="1:7" s="7" customFormat="1" ht="16.5" thickBot="1" x14ac:dyDescent="0.3">
      <c r="A5" s="15">
        <v>3</v>
      </c>
      <c r="B5" s="48" t="s">
        <v>96</v>
      </c>
      <c r="C5" s="42">
        <v>14.5</v>
      </c>
      <c r="D5" s="31">
        <f t="shared" si="0"/>
        <v>14.5</v>
      </c>
      <c r="E5" s="60" t="s">
        <v>88</v>
      </c>
      <c r="F5" s="18" t="s">
        <v>7</v>
      </c>
      <c r="G5" s="35" t="s">
        <v>87</v>
      </c>
    </row>
    <row r="6" spans="1:7" s="7" customFormat="1" ht="16.5" thickBot="1" x14ac:dyDescent="0.3">
      <c r="A6" s="20">
        <v>4</v>
      </c>
      <c r="B6" s="48"/>
      <c r="C6" s="42"/>
      <c r="D6" s="31"/>
      <c r="E6" s="60"/>
      <c r="F6" s="18"/>
      <c r="G6" s="35"/>
    </row>
    <row r="7" spans="1:7" s="7" customFormat="1" ht="16.5" thickBot="1" x14ac:dyDescent="0.3">
      <c r="A7" s="5">
        <v>5</v>
      </c>
      <c r="B7" s="48"/>
      <c r="C7" s="42"/>
      <c r="D7" s="31"/>
      <c r="E7" s="60"/>
      <c r="F7" s="18"/>
      <c r="G7" s="35"/>
    </row>
    <row r="8" spans="1:7" s="7" customFormat="1" ht="16.5" thickBot="1" x14ac:dyDescent="0.3">
      <c r="A8" s="5">
        <v>6</v>
      </c>
      <c r="B8" s="48"/>
      <c r="C8" s="42"/>
      <c r="D8" s="31"/>
      <c r="E8" s="60"/>
      <c r="F8" s="18"/>
      <c r="G8" s="35"/>
    </row>
    <row r="9" spans="1:7" s="7" customFormat="1" ht="16.5" thickBot="1" x14ac:dyDescent="0.3">
      <c r="A9" s="5">
        <v>7</v>
      </c>
      <c r="B9" s="48"/>
      <c r="C9" s="42"/>
      <c r="D9" s="31"/>
      <c r="E9" s="60"/>
      <c r="F9" s="18"/>
      <c r="G9" s="35"/>
    </row>
    <row r="10" spans="1:7" ht="16.5" thickBot="1" x14ac:dyDescent="0.3">
      <c r="A10" s="5">
        <v>8</v>
      </c>
      <c r="B10" s="48"/>
      <c r="C10" s="42"/>
      <c r="D10" s="31"/>
      <c r="E10" s="60"/>
      <c r="F10" s="18"/>
      <c r="G10" s="35"/>
    </row>
    <row r="11" spans="1:7" ht="16.5" thickBot="1" x14ac:dyDescent="0.3">
      <c r="A11" s="5">
        <v>9</v>
      </c>
      <c r="B11" s="48"/>
      <c r="C11" s="42"/>
      <c r="D11" s="31"/>
      <c r="E11" s="60"/>
      <c r="F11" s="18"/>
      <c r="G11" s="35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2024-10-14T08:43:04Z</dcterms:modified>
</cp:coreProperties>
</file>