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МАТЕМАТИКА\"/>
    </mc:Choice>
  </mc:AlternateContent>
  <xr:revisionPtr revIDLastSave="0" documentId="13_ncr:1_{39FB7E2C-8090-4F4D-9D9B-68D19E2F9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6" hidden="1">'10 класс'!$A$2:$G$7</definedName>
    <definedName name="_xlnm._FilterDatabase" localSheetId="7" hidden="1">'11 класс'!$A$2:$G$10</definedName>
    <definedName name="_xlnm._FilterDatabase" localSheetId="0" hidden="1">'4 класс'!$A$2:$G$37</definedName>
    <definedName name="_xlnm._FilterDatabase" localSheetId="1" hidden="1">'5 класс'!$A$2:$G$26</definedName>
    <definedName name="_xlnm._FilterDatabase" localSheetId="2" hidden="1">'6 класс'!$A$2:$G$32</definedName>
    <definedName name="_xlnm._FilterDatabase" localSheetId="3" hidden="1">'7 класс'!$A$2:$G$33</definedName>
    <definedName name="_xlnm._FilterDatabase" localSheetId="4" hidden="1">'8 класс'!$A$2:$G$26</definedName>
    <definedName name="_xlnm._FilterDatabase" localSheetId="5" hidden="1">'9 класс'!$A$2:$G$36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3" i="8"/>
  <c r="D4" i="7"/>
  <c r="D5" i="7"/>
  <c r="D6" i="7"/>
  <c r="D7" i="7"/>
  <c r="D8" i="7"/>
  <c r="D9" i="7"/>
  <c r="D10" i="7"/>
  <c r="D3" i="7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3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3" i="1"/>
  <c r="G40" i="2" l="1"/>
</calcChain>
</file>

<file path=xl/sharedStrings.xml><?xml version="1.0" encoding="utf-8"?>
<sst xmlns="http://schemas.openxmlformats.org/spreadsheetml/2006/main" count="760" uniqueCount="224">
  <si>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</si>
  <si>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</si>
  <si>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</si>
  <si>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</si>
  <si>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</si>
  <si>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</si>
  <si>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</si>
  <si>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Васильев Павел Михайлович</t>
  </si>
  <si>
    <t>МБОУ Варнавинская СШ</t>
  </si>
  <si>
    <t>Чернигина А.В.</t>
  </si>
  <si>
    <t>Фарутина О.В.</t>
  </si>
  <si>
    <t>Скопина И.В.</t>
  </si>
  <si>
    <t>Цыранов Максим Павлович</t>
  </si>
  <si>
    <t>Дурандина Илона Евгеньевна</t>
  </si>
  <si>
    <t>Куликов Иван Александрович</t>
  </si>
  <si>
    <t>Чащина Анна Алексеевна</t>
  </si>
  <si>
    <t>Саженская Алиса Олеговна</t>
  </si>
  <si>
    <t>Дворникова Дарья Владимировна</t>
  </si>
  <si>
    <t>Трифонова Виктория Ильинична</t>
  </si>
  <si>
    <t>Федяева Екатерина Викторовна</t>
  </si>
  <si>
    <t>Цветкова Дарья Алексеевна</t>
  </si>
  <si>
    <t>Зайцева Александра Михайловна</t>
  </si>
  <si>
    <t>Дворников Михаил Сергеевич</t>
  </si>
  <si>
    <t>ФИО участника</t>
  </si>
  <si>
    <t>Новоселова Ксения Александровна</t>
  </si>
  <si>
    <t>Мухина Любовь Николаевна</t>
  </si>
  <si>
    <t xml:space="preserve">Копусова Ольга Евгеньевна                          </t>
  </si>
  <si>
    <t>Информация об участниках школьного этапа всероссийской олимпиады школьников по математике  4 класс максимальное количество баллов  8</t>
  </si>
  <si>
    <t>Обжогина Мария Сергеевна</t>
  </si>
  <si>
    <t>Торопов  Арсений Юрьевич</t>
  </si>
  <si>
    <t>Скорина Станислава Кирилловна</t>
  </si>
  <si>
    <t xml:space="preserve">Ступнева Анна  Игоревна </t>
  </si>
  <si>
    <t>Жалбу Сергей Дмитриевич</t>
  </si>
  <si>
    <t>Молев Алексей Игоревич</t>
  </si>
  <si>
    <t xml:space="preserve">Горбачев Пётр Михайлович                       </t>
  </si>
  <si>
    <t xml:space="preserve">Сыготина Елена Сергеевна                           </t>
  </si>
  <si>
    <t xml:space="preserve">Агафонов Тимофей Максимович                 </t>
  </si>
  <si>
    <t>Забавин Михаил Андреевич</t>
  </si>
  <si>
    <t xml:space="preserve">Лысяков Юрий Андреевич                            </t>
  </si>
  <si>
    <t xml:space="preserve">Сироткина Людмила Арсентьевна               </t>
  </si>
  <si>
    <t>Першина  Анастасия Александровна</t>
  </si>
  <si>
    <t xml:space="preserve">Варнаков Степан Андреевич                        </t>
  </si>
  <si>
    <t xml:space="preserve">Ляшко Даниил Алексеевич </t>
  </si>
  <si>
    <t xml:space="preserve">Воробьева Карина Сергеевна                        </t>
  </si>
  <si>
    <t>Пушина Екатерина Ивановна</t>
  </si>
  <si>
    <t xml:space="preserve">Сигаева Екатерина Александровна                     </t>
  </si>
  <si>
    <t xml:space="preserve">Чащина Ксения Алексеевна </t>
  </si>
  <si>
    <t xml:space="preserve">Жукова Анастасия Романовна </t>
  </si>
  <si>
    <t xml:space="preserve">Трудникова  Владислава Романовна           </t>
  </si>
  <si>
    <t xml:space="preserve">Кокина Ульяна Владимировна </t>
  </si>
  <si>
    <t xml:space="preserve">Сергачев Кирилл Артурович </t>
  </si>
  <si>
    <t xml:space="preserve">Смирнов Евгений Павлович                         </t>
  </si>
  <si>
    <t>Зорин Глеб Сергеевич</t>
  </si>
  <si>
    <t>Обжогин Владимир Сергеевич</t>
  </si>
  <si>
    <t xml:space="preserve">Кожевникова Кира Александровна </t>
  </si>
  <si>
    <t xml:space="preserve">Сыготина Ульяна Евгеньевна                       </t>
  </si>
  <si>
    <t xml:space="preserve">Трифонова Алёна Ильинична                       </t>
  </si>
  <si>
    <t>Алканова Виктория Николаевна</t>
  </si>
  <si>
    <t>Туманова Анна Алексеевна</t>
  </si>
  <si>
    <t>Гогян Вера Николаевна</t>
  </si>
  <si>
    <t>Манакова С.А.</t>
  </si>
  <si>
    <t>Возов Григорий Викторович</t>
  </si>
  <si>
    <t>Жолбу Дарья Андреевна</t>
  </si>
  <si>
    <t>Яшкова Анастасия Сергеевна</t>
  </si>
  <si>
    <t>Зайцева Екатерина Николаевна</t>
  </si>
  <si>
    <t>Федяев Богдан Викторович</t>
  </si>
  <si>
    <t>Курсанова Василиса Романовна</t>
  </si>
  <si>
    <t>Метельков Савелий Александрович</t>
  </si>
  <si>
    <t>Огнёва Полина Андреевна</t>
  </si>
  <si>
    <t>Мартьянов Максим Сергеевич</t>
  </si>
  <si>
    <t>Горбунов Константин Александрович</t>
  </si>
  <si>
    <t>Козлова Софья Михайловна</t>
  </si>
  <si>
    <t>Шаманина Карина Андреевна</t>
  </si>
  <si>
    <t>Государев Макар Николаевич</t>
  </si>
  <si>
    <t>Кузнецова Мария Николаевна</t>
  </si>
  <si>
    <t>Кузнецова Ольга Николаевна</t>
  </si>
  <si>
    <t>Рябков Артём Сергеевич</t>
  </si>
  <si>
    <t>Груздев Артём Николаевич</t>
  </si>
  <si>
    <t>Крутикова О.А.</t>
  </si>
  <si>
    <t>Круглов Матвей Николаевич</t>
  </si>
  <si>
    <t>Рождественская Василиса Васильевна</t>
  </si>
  <si>
    <t>Агафонов Егор Максимович</t>
  </si>
  <si>
    <t>Дурандина Екатерина Алексеевна</t>
  </si>
  <si>
    <t>Смирнов Денис Романович</t>
  </si>
  <si>
    <t>Барабашин Семен Владимирович</t>
  </si>
  <si>
    <t>Потылицына Анна Александровна</t>
  </si>
  <si>
    <t>Шалабаев Антон Владимирович</t>
  </si>
  <si>
    <t xml:space="preserve">Емельянов Илья Антонович </t>
  </si>
  <si>
    <t>Шаманин Николай Алексеевич</t>
  </si>
  <si>
    <t>Власов Егор Сергеевич</t>
  </si>
  <si>
    <t>Шмотин Максим Дмитриевич</t>
  </si>
  <si>
    <t>Комлев Артём Дмитриевич</t>
  </si>
  <si>
    <t>Слизкая Диана Романовна</t>
  </si>
  <si>
    <t>Информация об участниках школьного этапа всероссийской олимпиады школьников по математике  5 класс максимальное количество баллов  8</t>
  </si>
  <si>
    <t>Информация об участниках школьного этапа всероссийской олимпиады школьников по математике  6 класс максимальное количество баллов  8</t>
  </si>
  <si>
    <t>Информация об участниках школьного этапа всероссийской олимпиады школьников по математике  7 класс максимальное количество баллов  8</t>
  </si>
  <si>
    <t>Низамов Дониёр Камолиддинович</t>
  </si>
  <si>
    <t>Вихарева Е.Л.</t>
  </si>
  <si>
    <t>Белов Вадим Сергеевич</t>
  </si>
  <si>
    <t>Трефилова О.С.</t>
  </si>
  <si>
    <t>Вихарева Алина Сергеевна</t>
  </si>
  <si>
    <t>Гарин Михаил Евгеньевич</t>
  </si>
  <si>
    <t>Комиссарова Дарья Евгеньевна</t>
  </si>
  <si>
    <t>Ферулев Кирилл Алексеевич</t>
  </si>
  <si>
    <t>Буянова Юлия  Алексеевна</t>
  </si>
  <si>
    <t>Козлов Лев Вячеславович</t>
  </si>
  <si>
    <t>Трудников Арсений Евгеньевич</t>
  </si>
  <si>
    <t>Дубов Кирилл Игоревич</t>
  </si>
  <si>
    <t>Зеленков Егор Вадимович</t>
  </si>
  <si>
    <t>Нестерова Алина Юрьевна</t>
  </si>
  <si>
    <t>Збруев Андрей Иванович</t>
  </si>
  <si>
    <t>Мелузова Елена Константиновна</t>
  </si>
  <si>
    <t>Хабаров Егор Владимирович</t>
  </si>
  <si>
    <t>Дубов Данил Игоревич</t>
  </si>
  <si>
    <t>Курбанов Данил Андреевич</t>
  </si>
  <si>
    <t>Клопова Анна Алексеевна</t>
  </si>
  <si>
    <t>Информация об участниках школьного этапа всероссийской олимпиады школьников по математике  8 класс максимальное количество баллов  8</t>
  </si>
  <si>
    <t>Акифьев Артём Юрьевич</t>
  </si>
  <si>
    <t>Филиппова Г.М.</t>
  </si>
  <si>
    <t>Батманова Елизавета Максимовна</t>
  </si>
  <si>
    <t>Баклыкова Наталия Николаевна</t>
  </si>
  <si>
    <t>Смирнова Мария Максимовна</t>
  </si>
  <si>
    <t>Горюнова Елизавета Романовна</t>
  </si>
  <si>
    <t>Перов Степан Юрьевич</t>
  </si>
  <si>
    <t>Куканова Ксения Андреевна</t>
  </si>
  <si>
    <t>Крылов Иван Андреевич</t>
  </si>
  <si>
    <t>Крылов Михаил Сергеевич</t>
  </si>
  <si>
    <t>Мельниченко Матвей Александрович</t>
  </si>
  <si>
    <t>Курков Сергей Александрович</t>
  </si>
  <si>
    <t>Хрычева Анна Евгеньевна</t>
  </si>
  <si>
    <t>Информация об участниках школьного этапа всероссийской олимпиады школьников по математике  9 класс максимальное количество баллов  8</t>
  </si>
  <si>
    <t>Копусова Полина Евгеньевна</t>
  </si>
  <si>
    <t>Гусельников Дмитрий Сергеевич</t>
  </si>
  <si>
    <t xml:space="preserve">Седаев Владислав Сергеевич </t>
  </si>
  <si>
    <t>Воронина Екатерина Сергеевна</t>
  </si>
  <si>
    <t>Зайцева Ксения  Николаевна</t>
  </si>
  <si>
    <t>Чернигина Виктория Олеговна</t>
  </si>
  <si>
    <t>Буянов Сергей Алексеевич</t>
  </si>
  <si>
    <t>Варнакова Дарья Андреевна</t>
  </si>
  <si>
    <t>Худкова Яна Александровна</t>
  </si>
  <si>
    <t>Информация об участниках школьного этапа всероссийской олимпиады школьников по русскому языку  10 класс максимальное количество баллов  8</t>
  </si>
  <si>
    <t>Комарова Анна Алексеевна</t>
  </si>
  <si>
    <t>Торопова Александра Александровна</t>
  </si>
  <si>
    <t xml:space="preserve">Попрошаева Светлана Сергеевна </t>
  </si>
  <si>
    <t xml:space="preserve">Горюхина Анна Михайловна </t>
  </si>
  <si>
    <t xml:space="preserve">Джоев Сергей Сергеевич </t>
  </si>
  <si>
    <t>Серебряков Трофим Андреевич</t>
  </si>
  <si>
    <t>Информация об участниках школьного этапа всероссийской олимпиады школьников по математике 11 класс максимальное количество баллов  8</t>
  </si>
  <si>
    <t>Пашина Арина Александровна</t>
  </si>
  <si>
    <t>Коробова Н.Г.</t>
  </si>
  <si>
    <t xml:space="preserve">Доценко Варвара Дмитриевна </t>
  </si>
  <si>
    <t>Рябова Дарья Сергеевна</t>
  </si>
  <si>
    <t>МБОУ Богородская ОШ</t>
  </si>
  <si>
    <t>Дубова Н.В.</t>
  </si>
  <si>
    <t>Волкова Вероника Евгеньевна</t>
  </si>
  <si>
    <t>Григорян Тамара Оксеновна</t>
  </si>
  <si>
    <t>Рябова Софья Сергеевна</t>
  </si>
  <si>
    <t>Голубев Степан Алексеевич</t>
  </si>
  <si>
    <t>МБОУ Горкинская СШ</t>
  </si>
  <si>
    <t>Маслова Н.А.</t>
  </si>
  <si>
    <t>Возова Вероника Николаевна</t>
  </si>
  <si>
    <t>Шутова Г.Н.</t>
  </si>
  <si>
    <t>Григорьева Анастасия Павловна</t>
  </si>
  <si>
    <t>Крайнова Елена Андреевна</t>
  </si>
  <si>
    <t>Смирнова Тамара Назыровна</t>
  </si>
  <si>
    <t>Карасева Ирина Николаевна</t>
  </si>
  <si>
    <t>МБОУ Макарьевская ОШ</t>
  </si>
  <si>
    <t>Козырева Н.Ю.</t>
  </si>
  <si>
    <t>Оборин Федор Иванович</t>
  </si>
  <si>
    <t>Арсентьева Л.А.</t>
  </si>
  <si>
    <t>Визгалова Дарья Сергеевна</t>
  </si>
  <si>
    <t>Галичев Владислав Владимирович</t>
  </si>
  <si>
    <t>Еремина Н.А.</t>
  </si>
  <si>
    <t>Сироткин Елисей Евгеньевич</t>
  </si>
  <si>
    <t>Оборин Захар Иванович</t>
  </si>
  <si>
    <t>Цветкова Дарья Викторовна</t>
  </si>
  <si>
    <t>Туманов Андрей Алексеевич</t>
  </si>
  <si>
    <t>Журавлев Дмитрий Евгеньевич</t>
  </si>
  <si>
    <t>МБОУ Мирновская СШ</t>
  </si>
  <si>
    <t>Истомина В.А.</t>
  </si>
  <si>
    <t>Боричева Александра Викторовна</t>
  </si>
  <si>
    <t>Кудряшов Евгений Дмитриевич</t>
  </si>
  <si>
    <t>Белова С.В.</t>
  </si>
  <si>
    <t>Клочкова Анна Андреевна</t>
  </si>
  <si>
    <t>Мокрецова Евангелина Павловна</t>
  </si>
  <si>
    <t>Волкова Мария Александровна</t>
  </si>
  <si>
    <t>Чернигина Диана Сергеевна</t>
  </si>
  <si>
    <t>Спиридонюк Кира Александровна</t>
  </si>
  <si>
    <t>Полева Виктория Сергеевна</t>
  </si>
  <si>
    <t>Журавлева Алина Евгеньевна</t>
  </si>
  <si>
    <t>Датий Ирина Ивановна</t>
  </si>
  <si>
    <t>Солодовникова Дарья Алексеевна</t>
  </si>
  <si>
    <t>Нефедов Никита Андреевич</t>
  </si>
  <si>
    <t>Пахаренко Игорь Александрович</t>
  </si>
  <si>
    <t>МБОУ Михаленинская ОШ</t>
  </si>
  <si>
    <t>Игнатьев М.Д.</t>
  </si>
  <si>
    <t>Смирнова Видана Алексеевна</t>
  </si>
  <si>
    <t>Чевычелова Валерия Ивановна</t>
  </si>
  <si>
    <t>Власов Виталий Алексеевич</t>
  </si>
  <si>
    <t>Кузнецов Арсений Ильич</t>
  </si>
  <si>
    <t>Лукоянова Дарья Валерьевна</t>
  </si>
  <si>
    <t>Смирнова Юлия Дмитриевна</t>
  </si>
  <si>
    <t>МБОУ Северная СШ</t>
  </si>
  <si>
    <t>Николаева Т.Л.</t>
  </si>
  <si>
    <t>Терешкина Алина Николаевна</t>
  </si>
  <si>
    <t>Виноградская Виолетта Владимировна</t>
  </si>
  <si>
    <t>Шарова В.В.</t>
  </si>
  <si>
    <t>Самарина Полина Андреевна</t>
  </si>
  <si>
    <t>Вяльдин Евгений Владимирович</t>
  </si>
  <si>
    <t>МБОУ Восходовская ОШ</t>
  </si>
  <si>
    <t>Кривобоков А.И.</t>
  </si>
  <si>
    <t xml:space="preserve">Котерин Максим Андреевич </t>
  </si>
  <si>
    <t>Михайлова Алиса Алексеевна</t>
  </si>
  <si>
    <t>Пудов Максим Андреевич</t>
  </si>
  <si>
    <t>Седов Илья Михайлович</t>
  </si>
  <si>
    <t>Козырев Максим Олегович</t>
  </si>
  <si>
    <t>Румянцева Е.А.</t>
  </si>
  <si>
    <t xml:space="preserve">Мариева Яна Константиновна </t>
  </si>
  <si>
    <t>Мельников Данила Иванович</t>
  </si>
  <si>
    <t>Тарасова Дарья Александровна</t>
  </si>
  <si>
    <t>Участник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</si>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</sst>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21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2" fontId="6" fillId="0" borderId="6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/>
    <xf numFmtId="2" fontId="6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48"/>
  <sheetViews>
    <sheetView tabSelected="1" topLeftCell="A15" workbookViewId="0">
      <selection activeCell="E5" sqref="E5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27</v>
      </c>
      <c r="C1" s="62"/>
      <c r="D1" s="62"/>
      <c r="E1" s="62"/>
      <c r="F1" s="62"/>
      <c r="G1" s="62"/>
    </row>
    <row r="2" spans="1:7" s="2" customFormat="1" ht="7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ht="16.5" customHeight="1" x14ac:dyDescent="0.25">
      <c r="A3" s="27">
        <v>1</v>
      </c>
      <c r="B3" s="26" t="s">
        <v>26</v>
      </c>
      <c r="C3" s="27">
        <v>5</v>
      </c>
      <c r="D3" s="42">
        <f>C3:C40/8*100</f>
        <v>62.5</v>
      </c>
      <c r="E3" s="27" t="s">
        <v>221</v>
      </c>
      <c r="F3" s="27" t="s">
        <v>8</v>
      </c>
      <c r="G3" s="27" t="s">
        <v>10</v>
      </c>
    </row>
    <row r="4" spans="1:7" ht="18.75" customHeight="1" x14ac:dyDescent="0.25">
      <c r="A4" s="27">
        <v>2</v>
      </c>
      <c r="B4" s="26" t="s">
        <v>28</v>
      </c>
      <c r="C4" s="27">
        <v>5</v>
      </c>
      <c r="D4" s="42">
        <f t="shared" ref="D4:D40" si="0">C4:C41/8*100</f>
        <v>62.5</v>
      </c>
      <c r="E4" s="27" t="s">
        <v>221</v>
      </c>
      <c r="F4" s="27" t="s">
        <v>8</v>
      </c>
      <c r="G4" s="27" t="s">
        <v>9</v>
      </c>
    </row>
    <row r="5" spans="1:7" ht="18.75" customHeight="1" x14ac:dyDescent="0.25">
      <c r="A5" s="27">
        <v>3</v>
      </c>
      <c r="B5" s="26" t="s">
        <v>29</v>
      </c>
      <c r="C5" s="27">
        <v>5</v>
      </c>
      <c r="D5" s="42">
        <f t="shared" si="0"/>
        <v>62.5</v>
      </c>
      <c r="E5" s="27" t="s">
        <v>221</v>
      </c>
      <c r="F5" s="27" t="s">
        <v>8</v>
      </c>
      <c r="G5" s="27" t="s">
        <v>9</v>
      </c>
    </row>
    <row r="6" spans="1:7" ht="16.5" customHeight="1" x14ac:dyDescent="0.25">
      <c r="A6" s="27">
        <v>4</v>
      </c>
      <c r="B6" s="24" t="s">
        <v>30</v>
      </c>
      <c r="C6" s="27">
        <v>4</v>
      </c>
      <c r="D6" s="42">
        <f t="shared" si="0"/>
        <v>50</v>
      </c>
      <c r="E6" s="27" t="s">
        <v>222</v>
      </c>
      <c r="F6" s="27" t="s">
        <v>8</v>
      </c>
      <c r="G6" s="27" t="s">
        <v>10</v>
      </c>
    </row>
    <row r="7" spans="1:7" ht="16.5" customHeight="1" x14ac:dyDescent="0.25">
      <c r="A7" s="27">
        <v>5</v>
      </c>
      <c r="B7" s="26" t="s">
        <v>31</v>
      </c>
      <c r="C7" s="27">
        <v>4</v>
      </c>
      <c r="D7" s="42">
        <f t="shared" si="0"/>
        <v>50</v>
      </c>
      <c r="E7" s="27" t="s">
        <v>222</v>
      </c>
      <c r="F7" s="27" t="s">
        <v>8</v>
      </c>
      <c r="G7" s="27" t="s">
        <v>10</v>
      </c>
    </row>
    <row r="8" spans="1:7" ht="15" customHeight="1" x14ac:dyDescent="0.25">
      <c r="A8" s="27">
        <v>6</v>
      </c>
      <c r="B8" s="24" t="s">
        <v>32</v>
      </c>
      <c r="C8" s="27">
        <v>4</v>
      </c>
      <c r="D8" s="42">
        <f t="shared" si="0"/>
        <v>50</v>
      </c>
      <c r="E8" s="27" t="s">
        <v>222</v>
      </c>
      <c r="F8" s="27" t="s">
        <v>8</v>
      </c>
      <c r="G8" s="27" t="s">
        <v>9</v>
      </c>
    </row>
    <row r="9" spans="1:7" ht="21.75" customHeight="1" x14ac:dyDescent="0.25">
      <c r="A9" s="27">
        <v>7</v>
      </c>
      <c r="B9" s="24" t="s">
        <v>33</v>
      </c>
      <c r="C9" s="27">
        <v>4</v>
      </c>
      <c r="D9" s="42">
        <f t="shared" si="0"/>
        <v>50</v>
      </c>
      <c r="E9" s="27" t="s">
        <v>222</v>
      </c>
      <c r="F9" s="27" t="s">
        <v>8</v>
      </c>
      <c r="G9" s="27" t="s">
        <v>9</v>
      </c>
    </row>
    <row r="10" spans="1:7" ht="15.75" x14ac:dyDescent="0.25">
      <c r="A10" s="27">
        <v>8</v>
      </c>
      <c r="B10" s="24" t="s">
        <v>165</v>
      </c>
      <c r="C10" s="27">
        <v>4</v>
      </c>
      <c r="D10" s="42">
        <f t="shared" si="0"/>
        <v>50</v>
      </c>
      <c r="E10" s="27" t="s">
        <v>222</v>
      </c>
      <c r="F10" s="27" t="s">
        <v>166</v>
      </c>
      <c r="G10" s="27" t="s">
        <v>167</v>
      </c>
    </row>
    <row r="11" spans="1:7" ht="18.75" customHeight="1" x14ac:dyDescent="0.25">
      <c r="A11" s="27">
        <v>9</v>
      </c>
      <c r="B11" s="24" t="s">
        <v>34</v>
      </c>
      <c r="C11" s="27">
        <v>3</v>
      </c>
      <c r="D11" s="42">
        <f t="shared" si="0"/>
        <v>37.5</v>
      </c>
      <c r="E11" s="27" t="s">
        <v>222</v>
      </c>
      <c r="F11" s="27" t="s">
        <v>8</v>
      </c>
      <c r="G11" s="27" t="s">
        <v>11</v>
      </c>
    </row>
    <row r="12" spans="1:7" ht="17.25" customHeight="1" x14ac:dyDescent="0.25">
      <c r="A12" s="27">
        <v>10</v>
      </c>
      <c r="B12" s="24" t="s">
        <v>35</v>
      </c>
      <c r="C12" s="27">
        <v>3</v>
      </c>
      <c r="D12" s="42">
        <f t="shared" si="0"/>
        <v>37.5</v>
      </c>
      <c r="E12" s="27" t="s">
        <v>222</v>
      </c>
      <c r="F12" s="27" t="s">
        <v>8</v>
      </c>
      <c r="G12" s="27" t="s">
        <v>11</v>
      </c>
    </row>
    <row r="13" spans="1:7" ht="18.75" customHeight="1" x14ac:dyDescent="0.25">
      <c r="A13" s="27">
        <v>11</v>
      </c>
      <c r="B13" s="24" t="s">
        <v>36</v>
      </c>
      <c r="C13" s="27">
        <v>3</v>
      </c>
      <c r="D13" s="42">
        <f t="shared" si="0"/>
        <v>37.5</v>
      </c>
      <c r="E13" s="27" t="s">
        <v>222</v>
      </c>
      <c r="F13" s="27" t="s">
        <v>8</v>
      </c>
      <c r="G13" s="27" t="s">
        <v>10</v>
      </c>
    </row>
    <row r="14" spans="1:7" ht="21" customHeight="1" x14ac:dyDescent="0.25">
      <c r="A14" s="27">
        <v>12</v>
      </c>
      <c r="B14" s="24" t="s">
        <v>37</v>
      </c>
      <c r="C14" s="27">
        <v>3</v>
      </c>
      <c r="D14" s="42">
        <f t="shared" si="0"/>
        <v>37.5</v>
      </c>
      <c r="E14" s="27" t="s">
        <v>222</v>
      </c>
      <c r="F14" s="27" t="s">
        <v>8</v>
      </c>
      <c r="G14" s="27" t="s">
        <v>10</v>
      </c>
    </row>
    <row r="15" spans="1:7" ht="17.25" customHeight="1" x14ac:dyDescent="0.25">
      <c r="A15" s="27">
        <v>13</v>
      </c>
      <c r="B15" s="24" t="s">
        <v>38</v>
      </c>
      <c r="C15" s="27">
        <v>3</v>
      </c>
      <c r="D15" s="42">
        <f t="shared" si="0"/>
        <v>37.5</v>
      </c>
      <c r="E15" s="27" t="s">
        <v>222</v>
      </c>
      <c r="F15" s="27" t="s">
        <v>8</v>
      </c>
      <c r="G15" s="27" t="s">
        <v>10</v>
      </c>
    </row>
    <row r="16" spans="1:7" ht="18" customHeight="1" x14ac:dyDescent="0.25">
      <c r="A16" s="27">
        <v>14</v>
      </c>
      <c r="B16" s="24" t="s">
        <v>39</v>
      </c>
      <c r="C16" s="27">
        <v>3</v>
      </c>
      <c r="D16" s="42">
        <f t="shared" si="0"/>
        <v>37.5</v>
      </c>
      <c r="E16" s="27" t="s">
        <v>222</v>
      </c>
      <c r="F16" s="27" t="s">
        <v>8</v>
      </c>
      <c r="G16" s="27" t="s">
        <v>10</v>
      </c>
    </row>
    <row r="17" spans="1:7" ht="23.25" customHeight="1" x14ac:dyDescent="0.25">
      <c r="A17" s="27">
        <v>15</v>
      </c>
      <c r="B17" s="24" t="s">
        <v>40</v>
      </c>
      <c r="C17" s="27">
        <v>3</v>
      </c>
      <c r="D17" s="42">
        <f t="shared" si="0"/>
        <v>37.5</v>
      </c>
      <c r="E17" s="27" t="s">
        <v>222</v>
      </c>
      <c r="F17" s="27" t="s">
        <v>8</v>
      </c>
      <c r="G17" s="27" t="s">
        <v>9</v>
      </c>
    </row>
    <row r="18" spans="1:7" ht="21.75" customHeight="1" x14ac:dyDescent="0.25">
      <c r="A18" s="27">
        <v>16</v>
      </c>
      <c r="B18" s="26" t="s">
        <v>41</v>
      </c>
      <c r="C18" s="27">
        <v>2</v>
      </c>
      <c r="D18" s="42">
        <f t="shared" si="0"/>
        <v>25</v>
      </c>
      <c r="E18" s="27" t="s">
        <v>222</v>
      </c>
      <c r="F18" s="27" t="s">
        <v>8</v>
      </c>
      <c r="G18" s="27" t="s">
        <v>11</v>
      </c>
    </row>
    <row r="19" spans="1:7" ht="20.25" customHeight="1" x14ac:dyDescent="0.25">
      <c r="A19" s="27">
        <v>17</v>
      </c>
      <c r="B19" s="26" t="s">
        <v>42</v>
      </c>
      <c r="C19" s="27">
        <v>2</v>
      </c>
      <c r="D19" s="42">
        <f t="shared" si="0"/>
        <v>25</v>
      </c>
      <c r="E19" s="27" t="s">
        <v>222</v>
      </c>
      <c r="F19" s="27" t="s">
        <v>8</v>
      </c>
      <c r="G19" s="27" t="s">
        <v>11</v>
      </c>
    </row>
    <row r="20" spans="1:7" ht="18" customHeight="1" x14ac:dyDescent="0.25">
      <c r="A20" s="27">
        <v>18</v>
      </c>
      <c r="B20" s="26" t="s">
        <v>43</v>
      </c>
      <c r="C20" s="27">
        <v>2</v>
      </c>
      <c r="D20" s="42">
        <f t="shared" si="0"/>
        <v>25</v>
      </c>
      <c r="E20" s="27" t="s">
        <v>222</v>
      </c>
      <c r="F20" s="27" t="s">
        <v>8</v>
      </c>
      <c r="G20" s="27" t="s">
        <v>10</v>
      </c>
    </row>
    <row r="21" spans="1:7" ht="20.25" customHeight="1" x14ac:dyDescent="0.25">
      <c r="A21" s="27">
        <v>19</v>
      </c>
      <c r="B21" s="24" t="s">
        <v>44</v>
      </c>
      <c r="C21" s="27">
        <v>2</v>
      </c>
      <c r="D21" s="42">
        <f t="shared" si="0"/>
        <v>25</v>
      </c>
      <c r="E21" s="27" t="s">
        <v>222</v>
      </c>
      <c r="F21" s="27" t="s">
        <v>8</v>
      </c>
      <c r="G21" s="27" t="s">
        <v>10</v>
      </c>
    </row>
    <row r="22" spans="1:7" ht="16.5" customHeight="1" x14ac:dyDescent="0.25">
      <c r="A22" s="27">
        <v>20</v>
      </c>
      <c r="B22" s="24" t="s">
        <v>45</v>
      </c>
      <c r="C22" s="27">
        <v>2</v>
      </c>
      <c r="D22" s="42">
        <f t="shared" si="0"/>
        <v>25</v>
      </c>
      <c r="E22" s="27" t="s">
        <v>222</v>
      </c>
      <c r="F22" s="27" t="s">
        <v>8</v>
      </c>
      <c r="G22" s="27" t="s">
        <v>10</v>
      </c>
    </row>
    <row r="23" spans="1:7" ht="22.5" customHeight="1" x14ac:dyDescent="0.25">
      <c r="A23" s="27">
        <v>21</v>
      </c>
      <c r="B23" s="24" t="s">
        <v>46</v>
      </c>
      <c r="C23" s="27">
        <v>2</v>
      </c>
      <c r="D23" s="42">
        <f t="shared" si="0"/>
        <v>25</v>
      </c>
      <c r="E23" s="27" t="s">
        <v>222</v>
      </c>
      <c r="F23" s="27" t="s">
        <v>8</v>
      </c>
      <c r="G23" s="27" t="s">
        <v>9</v>
      </c>
    </row>
    <row r="24" spans="1:7" ht="16.5" customHeight="1" x14ac:dyDescent="0.25">
      <c r="A24" s="27">
        <v>22</v>
      </c>
      <c r="B24" s="24" t="s">
        <v>47</v>
      </c>
      <c r="C24" s="27">
        <v>1</v>
      </c>
      <c r="D24" s="42">
        <f t="shared" si="0"/>
        <v>12.5</v>
      </c>
      <c r="E24" s="27" t="s">
        <v>220</v>
      </c>
      <c r="F24" s="27" t="s">
        <v>8</v>
      </c>
      <c r="G24" s="27" t="s">
        <v>11</v>
      </c>
    </row>
    <row r="25" spans="1:7" ht="19.5" customHeight="1" x14ac:dyDescent="0.25">
      <c r="A25" s="27">
        <v>23</v>
      </c>
      <c r="B25" s="24" t="s">
        <v>48</v>
      </c>
      <c r="C25" s="27">
        <v>1</v>
      </c>
      <c r="D25" s="42">
        <f t="shared" si="0"/>
        <v>12.5</v>
      </c>
      <c r="E25" s="27" t="s">
        <v>220</v>
      </c>
      <c r="F25" s="27" t="s">
        <v>8</v>
      </c>
      <c r="G25" s="27" t="s">
        <v>11</v>
      </c>
    </row>
    <row r="26" spans="1:7" ht="15" customHeight="1" x14ac:dyDescent="0.25">
      <c r="A26" s="27">
        <v>24</v>
      </c>
      <c r="B26" s="24" t="s">
        <v>49</v>
      </c>
      <c r="C26" s="27">
        <v>1</v>
      </c>
      <c r="D26" s="42">
        <f t="shared" si="0"/>
        <v>12.5</v>
      </c>
      <c r="E26" s="27" t="s">
        <v>220</v>
      </c>
      <c r="F26" s="27" t="s">
        <v>8</v>
      </c>
      <c r="G26" s="27" t="s">
        <v>10</v>
      </c>
    </row>
    <row r="27" spans="1:7" ht="17.25" customHeight="1" x14ac:dyDescent="0.25">
      <c r="A27" s="27">
        <v>25</v>
      </c>
      <c r="B27" s="24" t="s">
        <v>50</v>
      </c>
      <c r="C27" s="27">
        <v>1</v>
      </c>
      <c r="D27" s="42">
        <f t="shared" si="0"/>
        <v>12.5</v>
      </c>
      <c r="E27" s="27" t="s">
        <v>220</v>
      </c>
      <c r="F27" s="27" t="s">
        <v>8</v>
      </c>
      <c r="G27" s="27" t="s">
        <v>10</v>
      </c>
    </row>
    <row r="28" spans="1:7" ht="20.25" customHeight="1" x14ac:dyDescent="0.25">
      <c r="A28" s="27">
        <v>26</v>
      </c>
      <c r="B28" s="24" t="s">
        <v>51</v>
      </c>
      <c r="C28" s="27">
        <v>1</v>
      </c>
      <c r="D28" s="42">
        <f t="shared" si="0"/>
        <v>12.5</v>
      </c>
      <c r="E28" s="27" t="s">
        <v>220</v>
      </c>
      <c r="F28" s="27" t="s">
        <v>8</v>
      </c>
      <c r="G28" s="27" t="s">
        <v>10</v>
      </c>
    </row>
    <row r="29" spans="1:7" ht="18.75" customHeight="1" x14ac:dyDescent="0.25">
      <c r="A29" s="27">
        <v>27</v>
      </c>
      <c r="B29" s="24" t="s">
        <v>13</v>
      </c>
      <c r="C29" s="27">
        <v>1</v>
      </c>
      <c r="D29" s="42">
        <f t="shared" si="0"/>
        <v>12.5</v>
      </c>
      <c r="E29" s="27" t="s">
        <v>220</v>
      </c>
      <c r="F29" s="27" t="s">
        <v>8</v>
      </c>
      <c r="G29" s="27" t="s">
        <v>9</v>
      </c>
    </row>
    <row r="30" spans="1:7" ht="15" customHeight="1" x14ac:dyDescent="0.25">
      <c r="A30" s="27">
        <v>28</v>
      </c>
      <c r="B30" s="26" t="s">
        <v>52</v>
      </c>
      <c r="C30" s="27">
        <v>1</v>
      </c>
      <c r="D30" s="42">
        <f t="shared" si="0"/>
        <v>12.5</v>
      </c>
      <c r="E30" s="27" t="s">
        <v>220</v>
      </c>
      <c r="F30" s="27" t="s">
        <v>8</v>
      </c>
      <c r="G30" s="27" t="s">
        <v>9</v>
      </c>
    </row>
    <row r="31" spans="1:7" ht="18" customHeight="1" x14ac:dyDescent="0.25">
      <c r="A31" s="27">
        <v>29</v>
      </c>
      <c r="B31" s="24" t="s">
        <v>14</v>
      </c>
      <c r="C31" s="27">
        <v>1</v>
      </c>
      <c r="D31" s="42">
        <f t="shared" si="0"/>
        <v>12.5</v>
      </c>
      <c r="E31" s="27" t="s">
        <v>220</v>
      </c>
      <c r="F31" s="27" t="s">
        <v>8</v>
      </c>
      <c r="G31" s="27" t="s">
        <v>9</v>
      </c>
    </row>
    <row r="32" spans="1:7" ht="20.25" customHeight="1" x14ac:dyDescent="0.25">
      <c r="A32" s="27">
        <v>30</v>
      </c>
      <c r="B32" s="24" t="s">
        <v>53</v>
      </c>
      <c r="C32" s="27">
        <v>1</v>
      </c>
      <c r="D32" s="42">
        <f t="shared" si="0"/>
        <v>12.5</v>
      </c>
      <c r="E32" s="27" t="s">
        <v>220</v>
      </c>
      <c r="F32" s="27" t="s">
        <v>8</v>
      </c>
      <c r="G32" s="27" t="s">
        <v>9</v>
      </c>
    </row>
    <row r="33" spans="1:7" ht="23.25" customHeight="1" x14ac:dyDescent="0.25">
      <c r="A33" s="27">
        <v>31</v>
      </c>
      <c r="B33" s="24" t="s">
        <v>12</v>
      </c>
      <c r="C33" s="27">
        <v>1</v>
      </c>
      <c r="D33" s="42">
        <f t="shared" si="0"/>
        <v>12.5</v>
      </c>
      <c r="E33" s="27" t="s">
        <v>220</v>
      </c>
      <c r="F33" s="27" t="s">
        <v>8</v>
      </c>
      <c r="G33" s="27" t="s">
        <v>9</v>
      </c>
    </row>
    <row r="34" spans="1:7" ht="22.5" customHeight="1" x14ac:dyDescent="0.25">
      <c r="A34" s="27">
        <v>32</v>
      </c>
      <c r="B34" s="26" t="s">
        <v>54</v>
      </c>
      <c r="C34" s="27">
        <v>1</v>
      </c>
      <c r="D34" s="42">
        <f t="shared" si="0"/>
        <v>12.5</v>
      </c>
      <c r="E34" s="27" t="s">
        <v>220</v>
      </c>
      <c r="F34" s="27" t="s">
        <v>8</v>
      </c>
      <c r="G34" s="27" t="s">
        <v>10</v>
      </c>
    </row>
    <row r="35" spans="1:7" ht="15.75" x14ac:dyDescent="0.25">
      <c r="A35" s="27">
        <v>33</v>
      </c>
      <c r="B35" s="26" t="s">
        <v>151</v>
      </c>
      <c r="C35" s="27">
        <v>1</v>
      </c>
      <c r="D35" s="42">
        <f t="shared" si="0"/>
        <v>12.5</v>
      </c>
      <c r="E35" s="27" t="s">
        <v>220</v>
      </c>
      <c r="F35" s="27" t="s">
        <v>152</v>
      </c>
      <c r="G35" s="27" t="s">
        <v>153</v>
      </c>
    </row>
    <row r="36" spans="1:7" ht="22.5" customHeight="1" x14ac:dyDescent="0.25">
      <c r="A36" s="27">
        <v>34</v>
      </c>
      <c r="B36" s="24" t="s">
        <v>55</v>
      </c>
      <c r="C36" s="27">
        <v>0</v>
      </c>
      <c r="D36" s="42">
        <f t="shared" si="0"/>
        <v>0</v>
      </c>
      <c r="E36" s="27" t="s">
        <v>220</v>
      </c>
      <c r="F36" s="27" t="s">
        <v>8</v>
      </c>
      <c r="G36" s="27" t="s">
        <v>10</v>
      </c>
    </row>
    <row r="37" spans="1:7" ht="21" customHeight="1" x14ac:dyDescent="0.25">
      <c r="A37" s="27">
        <v>35</v>
      </c>
      <c r="B37" s="24" t="s">
        <v>56</v>
      </c>
      <c r="C37" s="27">
        <v>0</v>
      </c>
      <c r="D37" s="42">
        <f t="shared" si="0"/>
        <v>0</v>
      </c>
      <c r="E37" s="27" t="s">
        <v>220</v>
      </c>
      <c r="F37" s="27" t="s">
        <v>8</v>
      </c>
      <c r="G37" s="27" t="s">
        <v>10</v>
      </c>
    </row>
    <row r="38" spans="1:7" ht="18" customHeight="1" x14ac:dyDescent="0.25">
      <c r="A38" s="27">
        <v>36</v>
      </c>
      <c r="B38" s="24" t="s">
        <v>57</v>
      </c>
      <c r="C38" s="27">
        <v>0</v>
      </c>
      <c r="D38" s="42">
        <f t="shared" si="0"/>
        <v>0</v>
      </c>
      <c r="E38" s="27" t="s">
        <v>220</v>
      </c>
      <c r="F38" s="27" t="s">
        <v>8</v>
      </c>
      <c r="G38" s="27" t="s">
        <v>9</v>
      </c>
    </row>
    <row r="39" spans="1:7" ht="21" customHeight="1" x14ac:dyDescent="0.25">
      <c r="A39" s="27">
        <v>37</v>
      </c>
      <c r="B39" s="24" t="s">
        <v>7</v>
      </c>
      <c r="C39" s="27">
        <v>0</v>
      </c>
      <c r="D39" s="42">
        <f t="shared" si="0"/>
        <v>0</v>
      </c>
      <c r="E39" s="27" t="s">
        <v>220</v>
      </c>
      <c r="F39" s="27" t="s">
        <v>8</v>
      </c>
      <c r="G39" s="26" t="s">
        <v>9</v>
      </c>
    </row>
    <row r="40" spans="1:7" ht="18.75" customHeight="1" x14ac:dyDescent="0.25">
      <c r="A40" s="27">
        <v>38</v>
      </c>
      <c r="B40" s="24" t="s">
        <v>58</v>
      </c>
      <c r="C40" s="27">
        <v>0</v>
      </c>
      <c r="D40" s="42">
        <f t="shared" si="0"/>
        <v>0</v>
      </c>
      <c r="E40" s="27" t="s">
        <v>220</v>
      </c>
      <c r="F40" s="27" t="s">
        <v>8</v>
      </c>
      <c r="G40" s="26" t="s">
        <v>9</v>
      </c>
    </row>
    <row r="41" spans="1:7" ht="15.75" x14ac:dyDescent="0.25">
      <c r="A41" s="26"/>
      <c r="B41" s="26"/>
      <c r="C41" s="26"/>
      <c r="D41" s="26"/>
      <c r="E41" s="26"/>
      <c r="F41" s="26"/>
      <c r="G41" s="26"/>
    </row>
    <row r="42" spans="1:7" ht="15.75" x14ac:dyDescent="0.25">
      <c r="A42" s="26"/>
      <c r="B42" s="26"/>
      <c r="C42" s="26"/>
      <c r="D42" s="26"/>
      <c r="E42" s="26"/>
      <c r="F42" s="26"/>
      <c r="G42" s="26"/>
    </row>
    <row r="43" spans="1:7" ht="15.75" x14ac:dyDescent="0.25">
      <c r="A43" s="26"/>
      <c r="B43" s="26"/>
      <c r="C43" s="26"/>
      <c r="D43" s="26"/>
      <c r="E43" s="26"/>
      <c r="F43" s="26"/>
      <c r="G43" s="26"/>
    </row>
    <row r="44" spans="1:7" ht="15.75" x14ac:dyDescent="0.25">
      <c r="A44" s="26"/>
      <c r="B44" s="26"/>
      <c r="C44" s="26"/>
      <c r="D44" s="26"/>
      <c r="E44" s="26"/>
      <c r="F44" s="26"/>
      <c r="G44" s="26"/>
    </row>
    <row r="45" spans="1:7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/>
      <c r="B46" s="19"/>
      <c r="C46" s="19"/>
      <c r="D46" s="19"/>
      <c r="E46" s="19"/>
      <c r="F46" s="19"/>
      <c r="G46" s="19"/>
    </row>
    <row r="47" spans="1:7" x14ac:dyDescent="0.25">
      <c r="A47" s="19"/>
      <c r="B47" s="19"/>
      <c r="C47" s="19"/>
      <c r="D47" s="19"/>
      <c r="E47" s="19"/>
      <c r="F47" s="19"/>
      <c r="G47" s="19"/>
    </row>
    <row r="48" spans="1:7" x14ac:dyDescent="0.25">
      <c r="A48" s="19"/>
      <c r="B48" s="19"/>
      <c r="C48" s="19"/>
      <c r="D48" s="19"/>
      <c r="E48" s="19"/>
      <c r="F48" s="19"/>
      <c r="G48" s="19"/>
    </row>
  </sheetData>
  <autoFilter ref="A2:G37" xr:uid="{00000000-0009-0000-0000-000000000000}">
    <filterColumn colId="3">
      <iconFilter iconSet="3Arrows"/>
    </filterColumn>
    <sortState xmlns:xlrd2="http://schemas.microsoft.com/office/spreadsheetml/2017/richdata2" ref="A3:G35">
      <sortCondition descending="1" ref="D2:D3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40"/>
  <sheetViews>
    <sheetView workbookViewId="0">
      <selection activeCell="E12" sqref="E11:E12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93</v>
      </c>
      <c r="C1" s="62"/>
      <c r="D1" s="62"/>
      <c r="E1" s="62"/>
      <c r="F1" s="62"/>
      <c r="G1" s="62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ht="15.75" x14ac:dyDescent="0.25">
      <c r="A3" s="31">
        <v>1</v>
      </c>
      <c r="B3" s="63" t="s">
        <v>59</v>
      </c>
      <c r="C3" s="29">
        <v>5</v>
      </c>
      <c r="D3" s="56">
        <f>C3:C24/8*100</f>
        <v>62.5</v>
      </c>
      <c r="E3" s="40" t="s">
        <v>221</v>
      </c>
      <c r="F3" s="32" t="s">
        <v>8</v>
      </c>
      <c r="G3" s="32" t="s">
        <v>60</v>
      </c>
    </row>
    <row r="4" spans="1:7" ht="21.75" customHeight="1" x14ac:dyDescent="0.25">
      <c r="A4" s="31">
        <v>2</v>
      </c>
      <c r="B4" s="63" t="s">
        <v>61</v>
      </c>
      <c r="C4" s="29">
        <v>4</v>
      </c>
      <c r="D4" s="56">
        <f t="shared" ref="D4:D24" si="0">C4:C25/8*100</f>
        <v>50</v>
      </c>
      <c r="E4" s="40" t="s">
        <v>221</v>
      </c>
      <c r="F4" s="32" t="s">
        <v>8</v>
      </c>
      <c r="G4" s="32" t="s">
        <v>60</v>
      </c>
    </row>
    <row r="5" spans="1:7" ht="15.75" x14ac:dyDescent="0.25">
      <c r="A5" s="31">
        <v>3</v>
      </c>
      <c r="B5" s="63" t="s">
        <v>62</v>
      </c>
      <c r="C5" s="29">
        <v>4</v>
      </c>
      <c r="D5" s="56">
        <f t="shared" si="0"/>
        <v>50</v>
      </c>
      <c r="E5" s="40" t="s">
        <v>221</v>
      </c>
      <c r="F5" s="32" t="s">
        <v>8</v>
      </c>
      <c r="G5" s="32" t="s">
        <v>60</v>
      </c>
    </row>
    <row r="6" spans="1:7" ht="15.75" x14ac:dyDescent="0.25">
      <c r="A6" s="31">
        <v>4</v>
      </c>
      <c r="B6" s="63" t="s">
        <v>63</v>
      </c>
      <c r="C6" s="29">
        <v>3</v>
      </c>
      <c r="D6" s="56">
        <f t="shared" si="0"/>
        <v>37.5</v>
      </c>
      <c r="E6" s="40" t="s">
        <v>222</v>
      </c>
      <c r="F6" s="32" t="s">
        <v>8</v>
      </c>
      <c r="G6" s="32" t="s">
        <v>60</v>
      </c>
    </row>
    <row r="7" spans="1:7" ht="15.75" x14ac:dyDescent="0.25">
      <c r="A7" s="31">
        <v>5</v>
      </c>
      <c r="B7" s="63" t="s">
        <v>64</v>
      </c>
      <c r="C7" s="29">
        <v>3</v>
      </c>
      <c r="D7" s="56">
        <f t="shared" si="0"/>
        <v>37.5</v>
      </c>
      <c r="E7" s="40" t="s">
        <v>222</v>
      </c>
      <c r="F7" s="32" t="s">
        <v>8</v>
      </c>
      <c r="G7" s="32" t="s">
        <v>60</v>
      </c>
    </row>
    <row r="8" spans="1:7" ht="15.75" x14ac:dyDescent="0.25">
      <c r="A8" s="31">
        <v>6</v>
      </c>
      <c r="B8" s="63" t="s">
        <v>65</v>
      </c>
      <c r="C8" s="29">
        <v>2</v>
      </c>
      <c r="D8" s="56">
        <f t="shared" si="0"/>
        <v>25</v>
      </c>
      <c r="E8" s="40" t="s">
        <v>222</v>
      </c>
      <c r="F8" s="32" t="s">
        <v>8</v>
      </c>
      <c r="G8" s="32" t="s">
        <v>60</v>
      </c>
    </row>
    <row r="9" spans="1:7" ht="15.75" x14ac:dyDescent="0.25">
      <c r="A9" s="31">
        <v>7</v>
      </c>
      <c r="B9" s="63" t="s">
        <v>66</v>
      </c>
      <c r="C9" s="29">
        <v>2</v>
      </c>
      <c r="D9" s="56">
        <f t="shared" si="0"/>
        <v>25</v>
      </c>
      <c r="E9" s="40" t="s">
        <v>222</v>
      </c>
      <c r="F9" s="32" t="s">
        <v>8</v>
      </c>
      <c r="G9" s="32" t="s">
        <v>60</v>
      </c>
    </row>
    <row r="10" spans="1:7" ht="15.75" x14ac:dyDescent="0.25">
      <c r="A10" s="31">
        <v>8</v>
      </c>
      <c r="B10" s="63" t="s">
        <v>67</v>
      </c>
      <c r="C10" s="29">
        <v>2</v>
      </c>
      <c r="D10" s="56">
        <f t="shared" si="0"/>
        <v>25</v>
      </c>
      <c r="E10" s="40" t="s">
        <v>222</v>
      </c>
      <c r="F10" s="32" t="s">
        <v>8</v>
      </c>
      <c r="G10" s="32" t="s">
        <v>60</v>
      </c>
    </row>
    <row r="11" spans="1:7" ht="15.75" x14ac:dyDescent="0.25">
      <c r="A11" s="31">
        <v>9</v>
      </c>
      <c r="B11" s="63" t="s">
        <v>68</v>
      </c>
      <c r="C11" s="29">
        <v>2</v>
      </c>
      <c r="D11" s="56">
        <f t="shared" si="0"/>
        <v>25</v>
      </c>
      <c r="E11" s="40" t="s">
        <v>222</v>
      </c>
      <c r="F11" s="32" t="s">
        <v>8</v>
      </c>
      <c r="G11" s="32" t="s">
        <v>60</v>
      </c>
    </row>
    <row r="12" spans="1:7" ht="15.75" x14ac:dyDescent="0.25">
      <c r="A12" s="31">
        <v>10</v>
      </c>
      <c r="B12" s="63" t="s">
        <v>69</v>
      </c>
      <c r="C12" s="29">
        <v>1</v>
      </c>
      <c r="D12" s="56">
        <f t="shared" si="0"/>
        <v>12.5</v>
      </c>
      <c r="E12" s="40" t="s">
        <v>222</v>
      </c>
      <c r="F12" s="32" t="s">
        <v>8</v>
      </c>
      <c r="G12" s="32" t="s">
        <v>60</v>
      </c>
    </row>
    <row r="13" spans="1:7" ht="15.75" x14ac:dyDescent="0.25">
      <c r="A13" s="31">
        <v>11</v>
      </c>
      <c r="B13" s="63" t="s">
        <v>70</v>
      </c>
      <c r="C13" s="29">
        <v>1</v>
      </c>
      <c r="D13" s="56">
        <f t="shared" si="0"/>
        <v>12.5</v>
      </c>
      <c r="E13" s="40" t="s">
        <v>222</v>
      </c>
      <c r="F13" s="32" t="s">
        <v>8</v>
      </c>
      <c r="G13" s="32" t="s">
        <v>60</v>
      </c>
    </row>
    <row r="14" spans="1:7" ht="15.75" x14ac:dyDescent="0.25">
      <c r="A14" s="31">
        <v>12</v>
      </c>
      <c r="B14" s="63" t="s">
        <v>71</v>
      </c>
      <c r="C14" s="29">
        <v>1</v>
      </c>
      <c r="D14" s="56">
        <f t="shared" si="0"/>
        <v>12.5</v>
      </c>
      <c r="E14" s="40" t="s">
        <v>222</v>
      </c>
      <c r="F14" s="32" t="s">
        <v>8</v>
      </c>
      <c r="G14" s="32" t="s">
        <v>60</v>
      </c>
    </row>
    <row r="15" spans="1:7" ht="20.25" customHeight="1" x14ac:dyDescent="0.25">
      <c r="A15" s="31">
        <v>13</v>
      </c>
      <c r="B15" s="64" t="s">
        <v>72</v>
      </c>
      <c r="C15" s="29">
        <v>1</v>
      </c>
      <c r="D15" s="56">
        <f t="shared" si="0"/>
        <v>12.5</v>
      </c>
      <c r="E15" s="40" t="s">
        <v>222</v>
      </c>
      <c r="F15" s="32" t="s">
        <v>8</v>
      </c>
      <c r="G15" s="32" t="s">
        <v>60</v>
      </c>
    </row>
    <row r="16" spans="1:7" ht="15.75" x14ac:dyDescent="0.25">
      <c r="A16" s="31">
        <v>14</v>
      </c>
      <c r="B16" s="64" t="s">
        <v>157</v>
      </c>
      <c r="C16" s="29">
        <v>1</v>
      </c>
      <c r="D16" s="56">
        <f t="shared" si="0"/>
        <v>12.5</v>
      </c>
      <c r="E16" s="40" t="s">
        <v>222</v>
      </c>
      <c r="F16" s="32" t="s">
        <v>158</v>
      </c>
      <c r="G16" s="32" t="s">
        <v>159</v>
      </c>
    </row>
    <row r="17" spans="1:7" ht="15.75" x14ac:dyDescent="0.25">
      <c r="A17" s="31">
        <v>15</v>
      </c>
      <c r="B17" s="65" t="s">
        <v>177</v>
      </c>
      <c r="C17" s="29">
        <v>1</v>
      </c>
      <c r="D17" s="56">
        <f t="shared" si="0"/>
        <v>12.5</v>
      </c>
      <c r="E17" s="40" t="s">
        <v>222</v>
      </c>
      <c r="F17" s="32" t="s">
        <v>178</v>
      </c>
      <c r="G17" s="32" t="s">
        <v>179</v>
      </c>
    </row>
    <row r="18" spans="1:7" ht="15.75" x14ac:dyDescent="0.25">
      <c r="A18" s="31">
        <v>16</v>
      </c>
      <c r="B18" s="65" t="s">
        <v>180</v>
      </c>
      <c r="C18" s="29">
        <v>1</v>
      </c>
      <c r="D18" s="56">
        <f t="shared" si="0"/>
        <v>12.5</v>
      </c>
      <c r="E18" s="40" t="s">
        <v>222</v>
      </c>
      <c r="F18" s="32" t="s">
        <v>178</v>
      </c>
      <c r="G18" s="32" t="s">
        <v>179</v>
      </c>
    </row>
    <row r="19" spans="1:7" ht="15.75" x14ac:dyDescent="0.25">
      <c r="A19" s="31">
        <v>17</v>
      </c>
      <c r="B19" s="63" t="s">
        <v>73</v>
      </c>
      <c r="C19" s="29">
        <v>0</v>
      </c>
      <c r="D19" s="56">
        <f t="shared" si="0"/>
        <v>0</v>
      </c>
      <c r="E19" s="40" t="s">
        <v>220</v>
      </c>
      <c r="F19" s="32" t="s">
        <v>8</v>
      </c>
      <c r="G19" s="32" t="s">
        <v>60</v>
      </c>
    </row>
    <row r="20" spans="1:7" ht="15.75" x14ac:dyDescent="0.25">
      <c r="A20" s="31">
        <v>18</v>
      </c>
      <c r="B20" s="63" t="s">
        <v>74</v>
      </c>
      <c r="C20" s="29">
        <v>0</v>
      </c>
      <c r="D20" s="56">
        <f t="shared" si="0"/>
        <v>0</v>
      </c>
      <c r="E20" s="40" t="s">
        <v>220</v>
      </c>
      <c r="F20" s="32" t="s">
        <v>8</v>
      </c>
      <c r="G20" s="32" t="s">
        <v>60</v>
      </c>
    </row>
    <row r="21" spans="1:7" ht="15.75" x14ac:dyDescent="0.25">
      <c r="A21" s="31">
        <v>19</v>
      </c>
      <c r="B21" s="63" t="s">
        <v>75</v>
      </c>
      <c r="C21" s="29">
        <v>0</v>
      </c>
      <c r="D21" s="56">
        <f t="shared" si="0"/>
        <v>0</v>
      </c>
      <c r="E21" s="40" t="s">
        <v>220</v>
      </c>
      <c r="F21" s="32" t="s">
        <v>8</v>
      </c>
      <c r="G21" s="32" t="s">
        <v>60</v>
      </c>
    </row>
    <row r="22" spans="1:7" ht="15.75" x14ac:dyDescent="0.25">
      <c r="A22" s="31">
        <v>20</v>
      </c>
      <c r="B22" s="63" t="s">
        <v>76</v>
      </c>
      <c r="C22" s="29">
        <v>0</v>
      </c>
      <c r="D22" s="56">
        <f t="shared" si="0"/>
        <v>0</v>
      </c>
      <c r="E22" s="40" t="s">
        <v>220</v>
      </c>
      <c r="F22" s="32" t="s">
        <v>8</v>
      </c>
      <c r="G22" s="32" t="s">
        <v>60</v>
      </c>
    </row>
    <row r="23" spans="1:7" ht="15.75" x14ac:dyDescent="0.25">
      <c r="A23" s="31">
        <v>21</v>
      </c>
      <c r="B23" s="64" t="s">
        <v>168</v>
      </c>
      <c r="C23" s="29">
        <v>0</v>
      </c>
      <c r="D23" s="56">
        <f t="shared" si="0"/>
        <v>0</v>
      </c>
      <c r="E23" s="40" t="s">
        <v>220</v>
      </c>
      <c r="F23" s="32" t="s">
        <v>166</v>
      </c>
      <c r="G23" s="32" t="s">
        <v>169</v>
      </c>
    </row>
    <row r="24" spans="1:7" ht="15.75" x14ac:dyDescent="0.25">
      <c r="A24" s="31">
        <v>22</v>
      </c>
      <c r="B24" s="64" t="s">
        <v>170</v>
      </c>
      <c r="C24" s="29">
        <v>0</v>
      </c>
      <c r="D24" s="56">
        <f t="shared" si="0"/>
        <v>0</v>
      </c>
      <c r="E24" s="40" t="s">
        <v>220</v>
      </c>
      <c r="F24" s="32" t="s">
        <v>166</v>
      </c>
      <c r="G24" s="32" t="s">
        <v>169</v>
      </c>
    </row>
    <row r="25" spans="1:7" ht="15.75" x14ac:dyDescent="0.25">
      <c r="A25" s="33"/>
      <c r="B25" s="34"/>
      <c r="C25" s="34"/>
      <c r="D25" s="35"/>
      <c r="E25" s="36"/>
      <c r="F25" s="37"/>
      <c r="G25" s="37"/>
    </row>
    <row r="26" spans="1:7" x14ac:dyDescent="0.25">
      <c r="A26" s="6"/>
      <c r="B26" s="8"/>
      <c r="C26" s="8"/>
      <c r="D26" s="5"/>
      <c r="E26" s="5"/>
      <c r="F26" s="21"/>
      <c r="G26" s="21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40" spans="7:7" x14ac:dyDescent="0.25">
      <c r="G40" t="e">
        <f>G9:G40Чернигина А.В.</f>
        <v>#NAME?</v>
      </c>
    </row>
  </sheetData>
  <autoFilter ref="A2:G26" xr:uid="{00000000-0009-0000-0000-000001000000}">
    <filterColumn colId="3">
      <iconFilter iconSet="3Arrows"/>
    </filterColumn>
    <sortState xmlns:xlrd2="http://schemas.microsoft.com/office/spreadsheetml/2017/richdata2" ref="A3:G23">
      <sortCondition descending="1" ref="D2:D23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40"/>
  <sheetViews>
    <sheetView workbookViewId="0">
      <selection activeCell="E15" sqref="E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36.42578125" customWidth="1"/>
    <col min="7" max="7" width="18.28515625" customWidth="1"/>
  </cols>
  <sheetData>
    <row r="1" spans="1:7" ht="56.25" customHeight="1" x14ac:dyDescent="0.25">
      <c r="A1" s="1"/>
      <c r="B1" s="61" t="s">
        <v>94</v>
      </c>
      <c r="C1" s="62"/>
      <c r="D1" s="62"/>
      <c r="E1" s="62"/>
      <c r="F1" s="62"/>
      <c r="G1" s="62"/>
    </row>
    <row r="2" spans="1:7" s="9" customFormat="1" ht="56.2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9" customFormat="1" ht="20.25" customHeight="1" x14ac:dyDescent="0.25">
      <c r="A3" s="27">
        <v>1</v>
      </c>
      <c r="B3" s="66" t="s">
        <v>77</v>
      </c>
      <c r="C3" s="27">
        <v>3</v>
      </c>
      <c r="D3" s="39">
        <f>C3:C32/8*100</f>
        <v>37.5</v>
      </c>
      <c r="E3" s="27" t="s">
        <v>221</v>
      </c>
      <c r="F3" s="67" t="s">
        <v>8</v>
      </c>
      <c r="G3" s="67" t="s">
        <v>78</v>
      </c>
    </row>
    <row r="4" spans="1:7" s="9" customFormat="1" ht="18.75" customHeight="1" x14ac:dyDescent="0.25">
      <c r="A4" s="27">
        <v>2</v>
      </c>
      <c r="B4" s="66" t="s">
        <v>79</v>
      </c>
      <c r="C4" s="27">
        <v>3</v>
      </c>
      <c r="D4" s="39">
        <f t="shared" ref="D4:D32" si="0">C4:C33/8*100</f>
        <v>37.5</v>
      </c>
      <c r="E4" s="27" t="s">
        <v>221</v>
      </c>
      <c r="F4" s="67" t="s">
        <v>8</v>
      </c>
      <c r="G4" s="67" t="s">
        <v>78</v>
      </c>
    </row>
    <row r="5" spans="1:7" s="9" customFormat="1" ht="18.75" customHeight="1" x14ac:dyDescent="0.25">
      <c r="A5" s="27">
        <v>3</v>
      </c>
      <c r="B5" s="67" t="s">
        <v>80</v>
      </c>
      <c r="C5" s="27">
        <v>3</v>
      </c>
      <c r="D5" s="39">
        <f t="shared" si="0"/>
        <v>37.5</v>
      </c>
      <c r="E5" s="27" t="s">
        <v>221</v>
      </c>
      <c r="F5" s="67" t="s">
        <v>8</v>
      </c>
      <c r="G5" s="67" t="s">
        <v>78</v>
      </c>
    </row>
    <row r="6" spans="1:7" s="9" customFormat="1" ht="16.5" customHeight="1" x14ac:dyDescent="0.25">
      <c r="A6" s="27">
        <v>4</v>
      </c>
      <c r="B6" s="66" t="s">
        <v>15</v>
      </c>
      <c r="C6" s="27">
        <v>3</v>
      </c>
      <c r="D6" s="39">
        <f t="shared" si="0"/>
        <v>37.5</v>
      </c>
      <c r="E6" s="27" t="s">
        <v>221</v>
      </c>
      <c r="F6" s="67" t="s">
        <v>8</v>
      </c>
      <c r="G6" s="67" t="s">
        <v>78</v>
      </c>
    </row>
    <row r="7" spans="1:7" s="9" customFormat="1" ht="15.75" customHeight="1" x14ac:dyDescent="0.25">
      <c r="A7" s="27">
        <v>5</v>
      </c>
      <c r="B7" s="67" t="s">
        <v>81</v>
      </c>
      <c r="C7" s="27">
        <v>3</v>
      </c>
      <c r="D7" s="39">
        <f t="shared" si="0"/>
        <v>37.5</v>
      </c>
      <c r="E7" s="27" t="s">
        <v>221</v>
      </c>
      <c r="F7" s="67" t="s">
        <v>8</v>
      </c>
      <c r="G7" s="67" t="s">
        <v>9</v>
      </c>
    </row>
    <row r="8" spans="1:7" s="9" customFormat="1" ht="19.5" customHeight="1" x14ac:dyDescent="0.25">
      <c r="A8" s="27">
        <v>6</v>
      </c>
      <c r="B8" s="66" t="s">
        <v>82</v>
      </c>
      <c r="C8" s="27">
        <v>3</v>
      </c>
      <c r="D8" s="39">
        <f t="shared" si="0"/>
        <v>37.5</v>
      </c>
      <c r="E8" s="27" t="s">
        <v>221</v>
      </c>
      <c r="F8" s="67" t="s">
        <v>8</v>
      </c>
      <c r="G8" s="67" t="s">
        <v>9</v>
      </c>
    </row>
    <row r="9" spans="1:7" s="9" customFormat="1" ht="17.25" customHeight="1" x14ac:dyDescent="0.25">
      <c r="A9" s="27">
        <v>7</v>
      </c>
      <c r="B9" s="66" t="s">
        <v>83</v>
      </c>
      <c r="C9" s="27">
        <v>2</v>
      </c>
      <c r="D9" s="39">
        <f t="shared" si="0"/>
        <v>25</v>
      </c>
      <c r="E9" s="27" t="s">
        <v>222</v>
      </c>
      <c r="F9" s="67" t="s">
        <v>8</v>
      </c>
      <c r="G9" s="67" t="s">
        <v>9</v>
      </c>
    </row>
    <row r="10" spans="1:7" s="9" customFormat="1" ht="15.75" x14ac:dyDescent="0.25">
      <c r="A10" s="27">
        <v>8</v>
      </c>
      <c r="B10" s="66" t="s">
        <v>154</v>
      </c>
      <c r="C10" s="27">
        <v>2</v>
      </c>
      <c r="D10" s="39">
        <f t="shared" si="0"/>
        <v>25</v>
      </c>
      <c r="E10" s="27" t="s">
        <v>222</v>
      </c>
      <c r="F10" s="67" t="s">
        <v>152</v>
      </c>
      <c r="G10" s="67" t="s">
        <v>153</v>
      </c>
    </row>
    <row r="11" spans="1:7" s="9" customFormat="1" ht="15.75" x14ac:dyDescent="0.25">
      <c r="A11" s="27">
        <v>9</v>
      </c>
      <c r="B11" s="66" t="s">
        <v>155</v>
      </c>
      <c r="C11" s="27">
        <v>2</v>
      </c>
      <c r="D11" s="39">
        <f t="shared" si="0"/>
        <v>25</v>
      </c>
      <c r="E11" s="27" t="s">
        <v>222</v>
      </c>
      <c r="F11" s="67" t="s">
        <v>152</v>
      </c>
      <c r="G11" s="67" t="s">
        <v>153</v>
      </c>
    </row>
    <row r="12" spans="1:7" s="9" customFormat="1" ht="20.25" customHeight="1" x14ac:dyDescent="0.25">
      <c r="A12" s="27">
        <v>10</v>
      </c>
      <c r="B12" s="66" t="s">
        <v>193</v>
      </c>
      <c r="C12" s="27">
        <v>2</v>
      </c>
      <c r="D12" s="39">
        <f t="shared" si="0"/>
        <v>25</v>
      </c>
      <c r="E12" s="27" t="s">
        <v>222</v>
      </c>
      <c r="F12" s="67" t="s">
        <v>194</v>
      </c>
      <c r="G12" s="67" t="s">
        <v>195</v>
      </c>
    </row>
    <row r="13" spans="1:7" s="9" customFormat="1" ht="18.75" customHeight="1" x14ac:dyDescent="0.25">
      <c r="A13" s="27">
        <v>11</v>
      </c>
      <c r="B13" s="66" t="s">
        <v>84</v>
      </c>
      <c r="C13" s="27">
        <v>1</v>
      </c>
      <c r="D13" s="39">
        <f t="shared" si="0"/>
        <v>12.5</v>
      </c>
      <c r="E13" s="27" t="s">
        <v>222</v>
      </c>
      <c r="F13" s="67" t="s">
        <v>8</v>
      </c>
      <c r="G13" s="67" t="s">
        <v>78</v>
      </c>
    </row>
    <row r="14" spans="1:7" s="9" customFormat="1" ht="19.5" customHeight="1" x14ac:dyDescent="0.25">
      <c r="A14" s="27">
        <v>12</v>
      </c>
      <c r="B14" s="66" t="s">
        <v>85</v>
      </c>
      <c r="C14" s="27">
        <v>1</v>
      </c>
      <c r="D14" s="39">
        <f t="shared" si="0"/>
        <v>12.5</v>
      </c>
      <c r="E14" s="27" t="s">
        <v>222</v>
      </c>
      <c r="F14" s="67" t="s">
        <v>8</v>
      </c>
      <c r="G14" s="67" t="s">
        <v>78</v>
      </c>
    </row>
    <row r="15" spans="1:7" s="9" customFormat="1" ht="19.5" customHeight="1" x14ac:dyDescent="0.25">
      <c r="A15" s="27">
        <v>13</v>
      </c>
      <c r="B15" s="66" t="s">
        <v>86</v>
      </c>
      <c r="C15" s="27">
        <v>1</v>
      </c>
      <c r="D15" s="39">
        <f t="shared" si="0"/>
        <v>12.5</v>
      </c>
      <c r="E15" s="27" t="s">
        <v>222</v>
      </c>
      <c r="F15" s="67" t="s">
        <v>8</v>
      </c>
      <c r="G15" s="67" t="s">
        <v>78</v>
      </c>
    </row>
    <row r="16" spans="1:7" s="9" customFormat="1" ht="19.5" customHeight="1" x14ac:dyDescent="0.25">
      <c r="A16" s="27">
        <v>14</v>
      </c>
      <c r="B16" s="67" t="s">
        <v>87</v>
      </c>
      <c r="C16" s="27">
        <v>1</v>
      </c>
      <c r="D16" s="39">
        <f t="shared" si="0"/>
        <v>12.5</v>
      </c>
      <c r="E16" s="27" t="s">
        <v>222</v>
      </c>
      <c r="F16" s="67" t="s">
        <v>8</v>
      </c>
      <c r="G16" s="67" t="s">
        <v>9</v>
      </c>
    </row>
    <row r="17" spans="1:7" s="9" customFormat="1" ht="21.75" customHeight="1" x14ac:dyDescent="0.25">
      <c r="A17" s="27">
        <v>15</v>
      </c>
      <c r="B17" s="66" t="s">
        <v>88</v>
      </c>
      <c r="C17" s="27">
        <v>1</v>
      </c>
      <c r="D17" s="39">
        <f t="shared" si="0"/>
        <v>12.5</v>
      </c>
      <c r="E17" s="27" t="s">
        <v>222</v>
      </c>
      <c r="F17" s="67" t="s">
        <v>8</v>
      </c>
      <c r="G17" s="67" t="s">
        <v>9</v>
      </c>
    </row>
    <row r="18" spans="1:7" s="9" customFormat="1" ht="15.75" x14ac:dyDescent="0.25">
      <c r="A18" s="27">
        <v>16</v>
      </c>
      <c r="B18" s="66" t="s">
        <v>160</v>
      </c>
      <c r="C18" s="27">
        <v>1</v>
      </c>
      <c r="D18" s="39">
        <f t="shared" si="0"/>
        <v>12.5</v>
      </c>
      <c r="E18" s="27" t="s">
        <v>222</v>
      </c>
      <c r="F18" s="67" t="s">
        <v>158</v>
      </c>
      <c r="G18" s="67" t="s">
        <v>161</v>
      </c>
    </row>
    <row r="19" spans="1:7" s="9" customFormat="1" ht="12.75" customHeight="1" x14ac:dyDescent="0.25">
      <c r="A19" s="27">
        <v>17</v>
      </c>
      <c r="B19" s="67" t="s">
        <v>181</v>
      </c>
      <c r="C19" s="27">
        <v>1</v>
      </c>
      <c r="D19" s="39">
        <f t="shared" si="0"/>
        <v>12.5</v>
      </c>
      <c r="E19" s="27" t="s">
        <v>222</v>
      </c>
      <c r="F19" s="67" t="s">
        <v>178</v>
      </c>
      <c r="G19" s="67" t="s">
        <v>182</v>
      </c>
    </row>
    <row r="20" spans="1:7" s="9" customFormat="1" ht="20.25" customHeight="1" x14ac:dyDescent="0.25">
      <c r="A20" s="27">
        <v>18</v>
      </c>
      <c r="B20" s="66" t="s">
        <v>89</v>
      </c>
      <c r="C20" s="27">
        <v>0</v>
      </c>
      <c r="D20" s="39">
        <f t="shared" si="0"/>
        <v>0</v>
      </c>
      <c r="E20" s="27" t="s">
        <v>223</v>
      </c>
      <c r="F20" s="67" t="s">
        <v>8</v>
      </c>
      <c r="G20" s="67" t="s">
        <v>78</v>
      </c>
    </row>
    <row r="21" spans="1:7" s="9" customFormat="1" ht="18.75" customHeight="1" x14ac:dyDescent="0.25">
      <c r="A21" s="27">
        <v>19</v>
      </c>
      <c r="B21" s="66" t="s">
        <v>90</v>
      </c>
      <c r="C21" s="27">
        <v>0</v>
      </c>
      <c r="D21" s="39">
        <f t="shared" si="0"/>
        <v>0</v>
      </c>
      <c r="E21" s="27" t="s">
        <v>223</v>
      </c>
      <c r="F21" s="67" t="s">
        <v>8</v>
      </c>
      <c r="G21" s="67" t="s">
        <v>78</v>
      </c>
    </row>
    <row r="22" spans="1:7" s="9" customFormat="1" ht="21.75" customHeight="1" x14ac:dyDescent="0.25">
      <c r="A22" s="27">
        <v>20</v>
      </c>
      <c r="B22" s="66" t="s">
        <v>91</v>
      </c>
      <c r="C22" s="27">
        <v>0</v>
      </c>
      <c r="D22" s="39">
        <f t="shared" si="0"/>
        <v>0</v>
      </c>
      <c r="E22" s="27" t="s">
        <v>223</v>
      </c>
      <c r="F22" s="67" t="s">
        <v>8</v>
      </c>
      <c r="G22" s="67" t="s">
        <v>9</v>
      </c>
    </row>
    <row r="23" spans="1:7" s="9" customFormat="1" ht="17.25" customHeight="1" x14ac:dyDescent="0.25">
      <c r="A23" s="27">
        <v>21</v>
      </c>
      <c r="B23" s="66" t="s">
        <v>92</v>
      </c>
      <c r="C23" s="27">
        <v>0</v>
      </c>
      <c r="D23" s="39">
        <f t="shared" si="0"/>
        <v>0</v>
      </c>
      <c r="E23" s="27" t="s">
        <v>223</v>
      </c>
      <c r="F23" s="67" t="s">
        <v>8</v>
      </c>
      <c r="G23" s="67" t="s">
        <v>9</v>
      </c>
    </row>
    <row r="24" spans="1:7" s="9" customFormat="1" ht="15.75" x14ac:dyDescent="0.25">
      <c r="A24" s="27">
        <v>22</v>
      </c>
      <c r="B24" s="67" t="s">
        <v>156</v>
      </c>
      <c r="C24" s="27">
        <v>0</v>
      </c>
      <c r="D24" s="39">
        <f t="shared" si="0"/>
        <v>0</v>
      </c>
      <c r="E24" s="27" t="s">
        <v>223</v>
      </c>
      <c r="F24" s="67" t="s">
        <v>152</v>
      </c>
      <c r="G24" s="67" t="s">
        <v>153</v>
      </c>
    </row>
    <row r="25" spans="1:7" s="9" customFormat="1" ht="15.75" x14ac:dyDescent="0.25">
      <c r="A25" s="27">
        <v>23</v>
      </c>
      <c r="B25" s="67" t="s">
        <v>171</v>
      </c>
      <c r="C25" s="27">
        <v>0</v>
      </c>
      <c r="D25" s="39">
        <f t="shared" si="0"/>
        <v>0</v>
      </c>
      <c r="E25" s="27" t="s">
        <v>223</v>
      </c>
      <c r="F25" s="67" t="s">
        <v>166</v>
      </c>
      <c r="G25" s="67" t="s">
        <v>172</v>
      </c>
    </row>
    <row r="26" spans="1:7" s="9" customFormat="1" ht="15.75" x14ac:dyDescent="0.25">
      <c r="A26" s="27">
        <v>24</v>
      </c>
      <c r="B26" s="67" t="s">
        <v>183</v>
      </c>
      <c r="C26" s="27">
        <v>0</v>
      </c>
      <c r="D26" s="39">
        <f t="shared" si="0"/>
        <v>0</v>
      </c>
      <c r="E26" s="27" t="s">
        <v>223</v>
      </c>
      <c r="F26" s="67" t="s">
        <v>178</v>
      </c>
      <c r="G26" s="67" t="s">
        <v>182</v>
      </c>
    </row>
    <row r="27" spans="1:7" s="9" customFormat="1" ht="17.25" customHeight="1" x14ac:dyDescent="0.25">
      <c r="A27" s="27">
        <v>25</v>
      </c>
      <c r="B27" s="67" t="s">
        <v>184</v>
      </c>
      <c r="C27" s="27">
        <v>0</v>
      </c>
      <c r="D27" s="39">
        <f t="shared" si="0"/>
        <v>0</v>
      </c>
      <c r="E27" s="27" t="s">
        <v>223</v>
      </c>
      <c r="F27" s="67" t="s">
        <v>178</v>
      </c>
      <c r="G27" s="67" t="s">
        <v>182</v>
      </c>
    </row>
    <row r="28" spans="1:7" s="9" customFormat="1" ht="15.75" customHeight="1" x14ac:dyDescent="0.25">
      <c r="A28" s="27">
        <v>26</v>
      </c>
      <c r="B28" s="67" t="s">
        <v>196</v>
      </c>
      <c r="C28" s="27">
        <v>0</v>
      </c>
      <c r="D28" s="39">
        <f t="shared" si="0"/>
        <v>0</v>
      </c>
      <c r="E28" s="27" t="s">
        <v>223</v>
      </c>
      <c r="F28" s="67" t="s">
        <v>194</v>
      </c>
      <c r="G28" s="67" t="s">
        <v>195</v>
      </c>
    </row>
    <row r="29" spans="1:7" s="9" customFormat="1" ht="17.25" customHeight="1" x14ac:dyDescent="0.25">
      <c r="A29" s="27">
        <v>27</v>
      </c>
      <c r="B29" s="67" t="s">
        <v>197</v>
      </c>
      <c r="C29" s="27">
        <v>0</v>
      </c>
      <c r="D29" s="39">
        <f t="shared" si="0"/>
        <v>0</v>
      </c>
      <c r="E29" s="27" t="s">
        <v>223</v>
      </c>
      <c r="F29" s="67" t="s">
        <v>194</v>
      </c>
      <c r="G29" s="67" t="s">
        <v>195</v>
      </c>
    </row>
    <row r="30" spans="1:7" s="9" customFormat="1" ht="15.75" x14ac:dyDescent="0.25">
      <c r="A30" s="27">
        <v>28</v>
      </c>
      <c r="B30" s="67" t="s">
        <v>208</v>
      </c>
      <c r="C30" s="27">
        <v>0</v>
      </c>
      <c r="D30" s="39">
        <f t="shared" si="0"/>
        <v>0</v>
      </c>
      <c r="E30" s="27" t="s">
        <v>223</v>
      </c>
      <c r="F30" s="67" t="s">
        <v>209</v>
      </c>
      <c r="G30" s="67" t="s">
        <v>210</v>
      </c>
    </row>
    <row r="31" spans="1:7" s="9" customFormat="1" ht="15.75" x14ac:dyDescent="0.25">
      <c r="A31" s="27">
        <v>29</v>
      </c>
      <c r="B31" s="65" t="s">
        <v>211</v>
      </c>
      <c r="C31" s="27">
        <v>0</v>
      </c>
      <c r="D31" s="39">
        <f t="shared" si="0"/>
        <v>0</v>
      </c>
      <c r="E31" s="27" t="s">
        <v>223</v>
      </c>
      <c r="F31" s="67" t="s">
        <v>209</v>
      </c>
      <c r="G31" s="67" t="s">
        <v>210</v>
      </c>
    </row>
    <row r="32" spans="1:7" s="9" customFormat="1" ht="15.75" x14ac:dyDescent="0.25">
      <c r="A32" s="27">
        <v>30</v>
      </c>
      <c r="B32" s="67" t="s">
        <v>212</v>
      </c>
      <c r="C32" s="27">
        <v>0</v>
      </c>
      <c r="D32" s="39">
        <f t="shared" si="0"/>
        <v>0</v>
      </c>
      <c r="E32" s="27" t="s">
        <v>223</v>
      </c>
      <c r="F32" s="67" t="s">
        <v>209</v>
      </c>
      <c r="G32" s="67" t="s">
        <v>210</v>
      </c>
    </row>
    <row r="33" spans="1:7" s="9" customFormat="1" ht="15.75" x14ac:dyDescent="0.25">
      <c r="A33" s="27"/>
      <c r="B33" s="27"/>
      <c r="C33" s="27"/>
      <c r="D33" s="27"/>
      <c r="E33" s="27"/>
      <c r="F33" s="27"/>
      <c r="G33" s="27"/>
    </row>
    <row r="34" spans="1:7" ht="15.75" x14ac:dyDescent="0.25">
      <c r="A34" s="27"/>
      <c r="B34" s="27"/>
      <c r="C34" s="27"/>
      <c r="D34" s="27"/>
      <c r="E34" s="27"/>
      <c r="F34" s="27"/>
      <c r="G34" s="27"/>
    </row>
    <row r="35" spans="1:7" ht="15.75" x14ac:dyDescent="0.25">
      <c r="A35" s="27"/>
      <c r="B35" s="27"/>
      <c r="C35" s="27"/>
      <c r="D35" s="27"/>
      <c r="E35" s="27"/>
      <c r="F35" s="27"/>
      <c r="G35" s="27"/>
    </row>
    <row r="36" spans="1:7" ht="15.75" x14ac:dyDescent="0.25">
      <c r="A36" s="27"/>
      <c r="B36" s="27"/>
      <c r="C36" s="27"/>
      <c r="D36" s="27"/>
      <c r="E36" s="27"/>
      <c r="F36" s="27"/>
      <c r="G36" s="27"/>
    </row>
    <row r="37" spans="1:7" ht="15.75" x14ac:dyDescent="0.25">
      <c r="A37" s="27"/>
      <c r="B37" s="27"/>
      <c r="C37" s="27"/>
      <c r="D37" s="27"/>
      <c r="E37" s="27"/>
      <c r="F37" s="27"/>
      <c r="G37" s="27"/>
    </row>
    <row r="38" spans="1:7" ht="15.75" x14ac:dyDescent="0.25">
      <c r="A38" s="27"/>
      <c r="B38" s="27"/>
      <c r="C38" s="27"/>
      <c r="D38" s="27"/>
      <c r="E38" s="27"/>
      <c r="F38" s="27"/>
      <c r="G38" s="27"/>
    </row>
    <row r="39" spans="1:7" ht="15.75" x14ac:dyDescent="0.25">
      <c r="A39" s="30"/>
      <c r="B39" s="30"/>
      <c r="C39" s="30"/>
      <c r="D39" s="30"/>
      <c r="E39" s="30"/>
      <c r="F39" s="30"/>
      <c r="G39" s="30"/>
    </row>
    <row r="40" spans="1:7" ht="15.75" x14ac:dyDescent="0.25">
      <c r="A40" s="30"/>
      <c r="B40" s="30"/>
      <c r="C40" s="30"/>
      <c r="D40" s="30"/>
      <c r="E40" s="30"/>
      <c r="F40" s="30"/>
      <c r="G40" s="30"/>
    </row>
  </sheetData>
  <autoFilter ref="A2:G32" xr:uid="{00000000-0009-0000-0000-000002000000}">
    <filterColumn colId="3">
      <iconFilter iconSet="3Arrows"/>
    </filterColumn>
    <sortState xmlns:xlrd2="http://schemas.microsoft.com/office/spreadsheetml/2017/richdata2"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8"/>
  <sheetViews>
    <sheetView workbookViewId="0">
      <selection activeCell="H9" sqref="H9"/>
    </sheetView>
  </sheetViews>
  <sheetFormatPr defaultColWidth="9.140625" defaultRowHeight="15" x14ac:dyDescent="0.25"/>
  <cols>
    <col min="2" max="2" width="52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95</v>
      </c>
      <c r="C1" s="62"/>
      <c r="D1" s="62"/>
      <c r="E1" s="62"/>
      <c r="F1" s="62"/>
      <c r="G1" s="62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2" customFormat="1" ht="18.75" customHeight="1" x14ac:dyDescent="0.25">
      <c r="A3" s="28">
        <v>1</v>
      </c>
      <c r="B3" s="66" t="s">
        <v>96</v>
      </c>
      <c r="C3" s="27">
        <v>6</v>
      </c>
      <c r="D3" s="42">
        <f>C3:C33/8*100</f>
        <v>75</v>
      </c>
      <c r="E3" s="27" t="s">
        <v>221</v>
      </c>
      <c r="F3" s="27" t="s">
        <v>8</v>
      </c>
      <c r="G3" s="27" t="s">
        <v>97</v>
      </c>
    </row>
    <row r="4" spans="1:7" s="2" customFormat="1" ht="17.25" customHeight="1" x14ac:dyDescent="0.25">
      <c r="A4" s="28">
        <v>2</v>
      </c>
      <c r="B4" s="67" t="s">
        <v>98</v>
      </c>
      <c r="C4" s="27">
        <v>6</v>
      </c>
      <c r="D4" s="42">
        <f t="shared" ref="D4:D33" si="0">C4:C34/8*100</f>
        <v>75</v>
      </c>
      <c r="E4" s="27" t="s">
        <v>221</v>
      </c>
      <c r="F4" s="27" t="s">
        <v>8</v>
      </c>
      <c r="G4" s="27" t="s">
        <v>99</v>
      </c>
    </row>
    <row r="5" spans="1:7" s="2" customFormat="1" ht="16.5" customHeight="1" x14ac:dyDescent="0.25">
      <c r="A5" s="28">
        <v>3</v>
      </c>
      <c r="B5" s="67" t="s">
        <v>18</v>
      </c>
      <c r="C5" s="27">
        <v>6</v>
      </c>
      <c r="D5" s="42">
        <f t="shared" si="0"/>
        <v>75</v>
      </c>
      <c r="E5" s="27" t="s">
        <v>221</v>
      </c>
      <c r="F5" s="27" t="s">
        <v>8</v>
      </c>
      <c r="G5" s="27" t="s">
        <v>99</v>
      </c>
    </row>
    <row r="6" spans="1:7" s="2" customFormat="1" ht="14.25" customHeight="1" x14ac:dyDescent="0.25">
      <c r="A6" s="28">
        <v>4</v>
      </c>
      <c r="B6" s="67" t="s">
        <v>100</v>
      </c>
      <c r="C6" s="27">
        <v>4</v>
      </c>
      <c r="D6" s="42">
        <f t="shared" si="0"/>
        <v>50</v>
      </c>
      <c r="E6" s="27" t="s">
        <v>222</v>
      </c>
      <c r="F6" s="27" t="s">
        <v>8</v>
      </c>
      <c r="G6" s="27" t="s">
        <v>99</v>
      </c>
    </row>
    <row r="7" spans="1:7" s="2" customFormat="1" ht="20.25" customHeight="1" x14ac:dyDescent="0.25">
      <c r="A7" s="28">
        <v>5</v>
      </c>
      <c r="B7" s="67" t="s">
        <v>101</v>
      </c>
      <c r="C7" s="27">
        <v>4</v>
      </c>
      <c r="D7" s="42">
        <f t="shared" si="0"/>
        <v>50</v>
      </c>
      <c r="E7" s="27" t="s">
        <v>222</v>
      </c>
      <c r="F7" s="27" t="s">
        <v>8</v>
      </c>
      <c r="G7" s="27" t="s">
        <v>99</v>
      </c>
    </row>
    <row r="8" spans="1:7" s="2" customFormat="1" ht="18" customHeight="1" x14ac:dyDescent="0.25">
      <c r="A8" s="28">
        <v>6</v>
      </c>
      <c r="B8" s="67" t="s">
        <v>102</v>
      </c>
      <c r="C8" s="27">
        <v>4</v>
      </c>
      <c r="D8" s="42">
        <f t="shared" si="0"/>
        <v>50</v>
      </c>
      <c r="E8" s="27" t="s">
        <v>222</v>
      </c>
      <c r="F8" s="27" t="s">
        <v>8</v>
      </c>
      <c r="G8" s="27" t="s">
        <v>99</v>
      </c>
    </row>
    <row r="9" spans="1:7" s="2" customFormat="1" ht="17.25" customHeight="1" x14ac:dyDescent="0.25">
      <c r="A9" s="28">
        <v>7</v>
      </c>
      <c r="B9" s="66" t="s">
        <v>16</v>
      </c>
      <c r="C9" s="27">
        <v>4</v>
      </c>
      <c r="D9" s="42">
        <f t="shared" si="0"/>
        <v>50</v>
      </c>
      <c r="E9" s="27" t="s">
        <v>222</v>
      </c>
      <c r="F9" s="27" t="s">
        <v>8</v>
      </c>
      <c r="G9" s="27" t="s">
        <v>99</v>
      </c>
    </row>
    <row r="10" spans="1:7" s="2" customFormat="1" ht="17.25" customHeight="1" x14ac:dyDescent="0.25">
      <c r="A10" s="28">
        <v>8</v>
      </c>
      <c r="B10" s="67" t="s">
        <v>19</v>
      </c>
      <c r="C10" s="27">
        <v>4</v>
      </c>
      <c r="D10" s="42">
        <f t="shared" si="0"/>
        <v>50</v>
      </c>
      <c r="E10" s="27" t="s">
        <v>222</v>
      </c>
      <c r="F10" s="27" t="s">
        <v>8</v>
      </c>
      <c r="G10" s="27" t="s">
        <v>99</v>
      </c>
    </row>
    <row r="11" spans="1:7" s="2" customFormat="1" ht="21" customHeight="1" x14ac:dyDescent="0.25">
      <c r="A11" s="28">
        <v>9</v>
      </c>
      <c r="B11" s="67" t="s">
        <v>103</v>
      </c>
      <c r="C11" s="27">
        <v>4</v>
      </c>
      <c r="D11" s="42">
        <f t="shared" si="0"/>
        <v>50</v>
      </c>
      <c r="E11" s="27" t="s">
        <v>222</v>
      </c>
      <c r="F11" s="27" t="s">
        <v>8</v>
      </c>
      <c r="G11" s="27" t="s">
        <v>99</v>
      </c>
    </row>
    <row r="12" spans="1:7" s="2" customFormat="1" ht="15.75" x14ac:dyDescent="0.25">
      <c r="A12" s="28">
        <v>10</v>
      </c>
      <c r="B12" s="67" t="s">
        <v>201</v>
      </c>
      <c r="C12" s="27">
        <v>4</v>
      </c>
      <c r="D12" s="42">
        <f t="shared" si="0"/>
        <v>50</v>
      </c>
      <c r="E12" s="27" t="s">
        <v>222</v>
      </c>
      <c r="F12" s="27" t="s">
        <v>202</v>
      </c>
      <c r="G12" s="27" t="s">
        <v>203</v>
      </c>
    </row>
    <row r="13" spans="1:7" s="2" customFormat="1" ht="21" customHeight="1" x14ac:dyDescent="0.25">
      <c r="A13" s="28">
        <v>11</v>
      </c>
      <c r="B13" s="66" t="s">
        <v>104</v>
      </c>
      <c r="C13" s="27">
        <v>3</v>
      </c>
      <c r="D13" s="42">
        <f t="shared" si="0"/>
        <v>37.5</v>
      </c>
      <c r="E13" s="27" t="s">
        <v>222</v>
      </c>
      <c r="F13" s="27" t="s">
        <v>8</v>
      </c>
      <c r="G13" s="27" t="s">
        <v>97</v>
      </c>
    </row>
    <row r="14" spans="1:7" s="2" customFormat="1" ht="20.25" customHeight="1" x14ac:dyDescent="0.25">
      <c r="A14" s="28">
        <v>12</v>
      </c>
      <c r="B14" s="67" t="s">
        <v>105</v>
      </c>
      <c r="C14" s="27">
        <v>3</v>
      </c>
      <c r="D14" s="42">
        <f t="shared" si="0"/>
        <v>37.5</v>
      </c>
      <c r="E14" s="27" t="s">
        <v>222</v>
      </c>
      <c r="F14" s="27" t="s">
        <v>8</v>
      </c>
      <c r="G14" s="27" t="s">
        <v>99</v>
      </c>
    </row>
    <row r="15" spans="1:7" s="2" customFormat="1" ht="17.25" customHeight="1" x14ac:dyDescent="0.25">
      <c r="A15" s="28">
        <v>13</v>
      </c>
      <c r="B15" s="66" t="s">
        <v>106</v>
      </c>
      <c r="C15" s="27">
        <v>3</v>
      </c>
      <c r="D15" s="42">
        <f t="shared" si="0"/>
        <v>37.5</v>
      </c>
      <c r="E15" s="27" t="s">
        <v>222</v>
      </c>
      <c r="F15" s="27" t="s">
        <v>8</v>
      </c>
      <c r="G15" s="27" t="s">
        <v>99</v>
      </c>
    </row>
    <row r="16" spans="1:7" s="2" customFormat="1" ht="15.75" x14ac:dyDescent="0.25">
      <c r="A16" s="28">
        <v>14</v>
      </c>
      <c r="B16" s="66" t="s">
        <v>162</v>
      </c>
      <c r="C16" s="27">
        <v>3</v>
      </c>
      <c r="D16" s="42">
        <f t="shared" si="0"/>
        <v>37.5</v>
      </c>
      <c r="E16" s="27" t="s">
        <v>222</v>
      </c>
      <c r="F16" s="27" t="s">
        <v>158</v>
      </c>
      <c r="G16" s="27" t="s">
        <v>161</v>
      </c>
    </row>
    <row r="17" spans="1:7" s="2" customFormat="1" ht="15.75" x14ac:dyDescent="0.25">
      <c r="A17" s="28">
        <v>15</v>
      </c>
      <c r="B17" s="66" t="s">
        <v>173</v>
      </c>
      <c r="C17" s="27">
        <v>3</v>
      </c>
      <c r="D17" s="42">
        <f t="shared" si="0"/>
        <v>37.5</v>
      </c>
      <c r="E17" s="27" t="s">
        <v>222</v>
      </c>
      <c r="F17" s="27" t="s">
        <v>166</v>
      </c>
      <c r="G17" s="27" t="s">
        <v>172</v>
      </c>
    </row>
    <row r="18" spans="1:7" s="2" customFormat="1" ht="15.75" x14ac:dyDescent="0.25">
      <c r="A18" s="28">
        <v>16</v>
      </c>
      <c r="B18" s="67" t="s">
        <v>204</v>
      </c>
      <c r="C18" s="27">
        <v>3</v>
      </c>
      <c r="D18" s="42">
        <f t="shared" si="0"/>
        <v>37.5</v>
      </c>
      <c r="E18" s="27" t="s">
        <v>222</v>
      </c>
      <c r="F18" s="27" t="s">
        <v>202</v>
      </c>
      <c r="G18" s="27" t="s">
        <v>203</v>
      </c>
    </row>
    <row r="19" spans="1:7" s="2" customFormat="1" ht="20.25" customHeight="1" x14ac:dyDescent="0.25">
      <c r="A19" s="28">
        <v>17</v>
      </c>
      <c r="B19" s="66" t="s">
        <v>107</v>
      </c>
      <c r="C19" s="27">
        <v>2</v>
      </c>
      <c r="D19" s="42">
        <f t="shared" si="0"/>
        <v>25</v>
      </c>
      <c r="E19" s="27" t="s">
        <v>223</v>
      </c>
      <c r="F19" s="27" t="s">
        <v>8</v>
      </c>
      <c r="G19" s="27" t="s">
        <v>97</v>
      </c>
    </row>
    <row r="20" spans="1:7" s="2" customFormat="1" ht="21" customHeight="1" x14ac:dyDescent="0.25">
      <c r="A20" s="28">
        <v>18</v>
      </c>
      <c r="B20" s="67" t="s">
        <v>108</v>
      </c>
      <c r="C20" s="27">
        <v>2</v>
      </c>
      <c r="D20" s="42">
        <f t="shared" si="0"/>
        <v>25</v>
      </c>
      <c r="E20" s="27" t="s">
        <v>223</v>
      </c>
      <c r="F20" s="27" t="s">
        <v>8</v>
      </c>
      <c r="G20" s="27" t="s">
        <v>97</v>
      </c>
    </row>
    <row r="21" spans="1:7" s="2" customFormat="1" ht="20.25" customHeight="1" x14ac:dyDescent="0.25">
      <c r="A21" s="28">
        <v>19</v>
      </c>
      <c r="B21" s="67" t="s">
        <v>109</v>
      </c>
      <c r="C21" s="27">
        <v>2</v>
      </c>
      <c r="D21" s="42">
        <f t="shared" si="0"/>
        <v>25</v>
      </c>
      <c r="E21" s="27" t="s">
        <v>223</v>
      </c>
      <c r="F21" s="27" t="s">
        <v>8</v>
      </c>
      <c r="G21" s="27" t="s">
        <v>97</v>
      </c>
    </row>
    <row r="22" spans="1:7" s="2" customFormat="1" ht="19.5" customHeight="1" x14ac:dyDescent="0.25">
      <c r="A22" s="28">
        <v>20</v>
      </c>
      <c r="B22" s="66" t="s">
        <v>110</v>
      </c>
      <c r="C22" s="27">
        <v>2</v>
      </c>
      <c r="D22" s="42">
        <f t="shared" si="0"/>
        <v>25</v>
      </c>
      <c r="E22" s="27" t="s">
        <v>223</v>
      </c>
      <c r="F22" s="27" t="s">
        <v>8</v>
      </c>
      <c r="G22" s="27" t="s">
        <v>99</v>
      </c>
    </row>
    <row r="23" spans="1:7" s="2" customFormat="1" ht="19.5" customHeight="1" x14ac:dyDescent="0.25">
      <c r="A23" s="28">
        <v>21</v>
      </c>
      <c r="B23" s="66" t="s">
        <v>111</v>
      </c>
      <c r="C23" s="27">
        <v>2</v>
      </c>
      <c r="D23" s="42">
        <f t="shared" si="0"/>
        <v>25</v>
      </c>
      <c r="E23" s="27" t="s">
        <v>223</v>
      </c>
      <c r="F23" s="27" t="s">
        <v>8</v>
      </c>
      <c r="G23" s="27" t="s">
        <v>99</v>
      </c>
    </row>
    <row r="24" spans="1:7" s="2" customFormat="1" ht="15" customHeight="1" x14ac:dyDescent="0.25">
      <c r="A24" s="28">
        <v>22</v>
      </c>
      <c r="B24" s="66" t="s">
        <v>199</v>
      </c>
      <c r="C24" s="27">
        <v>2</v>
      </c>
      <c r="D24" s="42">
        <f t="shared" si="0"/>
        <v>25</v>
      </c>
      <c r="E24" s="27" t="s">
        <v>223</v>
      </c>
      <c r="F24" s="27" t="s">
        <v>194</v>
      </c>
      <c r="G24" s="27" t="s">
        <v>195</v>
      </c>
    </row>
    <row r="25" spans="1:7" s="2" customFormat="1" ht="21" customHeight="1" x14ac:dyDescent="0.25">
      <c r="A25" s="28">
        <v>23</v>
      </c>
      <c r="B25" s="67" t="s">
        <v>198</v>
      </c>
      <c r="C25" s="27">
        <v>2</v>
      </c>
      <c r="D25" s="42">
        <f t="shared" si="0"/>
        <v>25</v>
      </c>
      <c r="E25" s="27" t="s">
        <v>223</v>
      </c>
      <c r="F25" s="27" t="s">
        <v>194</v>
      </c>
      <c r="G25" s="27" t="s">
        <v>195</v>
      </c>
    </row>
    <row r="26" spans="1:7" s="2" customFormat="1" ht="14.25" customHeight="1" x14ac:dyDescent="0.25">
      <c r="A26" s="28">
        <v>24</v>
      </c>
      <c r="B26" s="67" t="s">
        <v>17</v>
      </c>
      <c r="C26" s="27">
        <v>1</v>
      </c>
      <c r="D26" s="42">
        <f t="shared" si="0"/>
        <v>12.5</v>
      </c>
      <c r="E26" s="27" t="s">
        <v>223</v>
      </c>
      <c r="F26" s="27" t="s">
        <v>8</v>
      </c>
      <c r="G26" s="27" t="s">
        <v>99</v>
      </c>
    </row>
    <row r="27" spans="1:7" s="2" customFormat="1" ht="15.75" customHeight="1" x14ac:dyDescent="0.25">
      <c r="A27" s="28">
        <v>25</v>
      </c>
      <c r="B27" s="66" t="s">
        <v>112</v>
      </c>
      <c r="C27" s="27">
        <v>1</v>
      </c>
      <c r="D27" s="42">
        <f t="shared" si="0"/>
        <v>12.5</v>
      </c>
      <c r="E27" s="27" t="s">
        <v>223</v>
      </c>
      <c r="F27" s="27" t="s">
        <v>8</v>
      </c>
      <c r="G27" s="27" t="s">
        <v>99</v>
      </c>
    </row>
    <row r="28" spans="1:7" s="2" customFormat="1" ht="15.75" x14ac:dyDescent="0.25">
      <c r="A28" s="28">
        <v>26</v>
      </c>
      <c r="B28" s="67" t="s">
        <v>163</v>
      </c>
      <c r="C28" s="27">
        <v>1</v>
      </c>
      <c r="D28" s="42">
        <f t="shared" si="0"/>
        <v>12.5</v>
      </c>
      <c r="E28" s="27" t="s">
        <v>223</v>
      </c>
      <c r="F28" s="27" t="s">
        <v>158</v>
      </c>
      <c r="G28" s="27" t="s">
        <v>161</v>
      </c>
    </row>
    <row r="29" spans="1:7" s="2" customFormat="1" ht="15.75" x14ac:dyDescent="0.25">
      <c r="A29" s="28">
        <v>27</v>
      </c>
      <c r="B29" s="67" t="s">
        <v>185</v>
      </c>
      <c r="C29" s="27">
        <v>1</v>
      </c>
      <c r="D29" s="42">
        <f t="shared" si="0"/>
        <v>12.5</v>
      </c>
      <c r="E29" s="27" t="s">
        <v>223</v>
      </c>
      <c r="F29" s="27" t="s">
        <v>178</v>
      </c>
      <c r="G29" s="27" t="s">
        <v>182</v>
      </c>
    </row>
    <row r="30" spans="1:7" s="2" customFormat="1" ht="17.25" customHeight="1" x14ac:dyDescent="0.25">
      <c r="A30" s="28">
        <v>28</v>
      </c>
      <c r="B30" s="67" t="s">
        <v>113</v>
      </c>
      <c r="C30" s="27">
        <v>0</v>
      </c>
      <c r="D30" s="42">
        <f t="shared" si="0"/>
        <v>0</v>
      </c>
      <c r="E30" s="27" t="s">
        <v>223</v>
      </c>
      <c r="F30" s="27" t="s">
        <v>8</v>
      </c>
      <c r="G30" s="27" t="s">
        <v>97</v>
      </c>
    </row>
    <row r="31" spans="1:7" s="2" customFormat="1" ht="16.5" customHeight="1" x14ac:dyDescent="0.25">
      <c r="A31" s="28">
        <v>29</v>
      </c>
      <c r="B31" s="67" t="s">
        <v>114</v>
      </c>
      <c r="C31" s="27">
        <v>0</v>
      </c>
      <c r="D31" s="42">
        <f t="shared" si="0"/>
        <v>0</v>
      </c>
      <c r="E31" s="27" t="s">
        <v>223</v>
      </c>
      <c r="F31" s="27" t="s">
        <v>8</v>
      </c>
      <c r="G31" s="27" t="s">
        <v>97</v>
      </c>
    </row>
    <row r="32" spans="1:7" s="2" customFormat="1" ht="18" customHeight="1" x14ac:dyDescent="0.25">
      <c r="A32" s="28">
        <v>30</v>
      </c>
      <c r="B32" s="66" t="s">
        <v>115</v>
      </c>
      <c r="C32" s="27">
        <v>0</v>
      </c>
      <c r="D32" s="42">
        <f t="shared" si="0"/>
        <v>0</v>
      </c>
      <c r="E32" s="27" t="s">
        <v>223</v>
      </c>
      <c r="F32" s="27" t="s">
        <v>8</v>
      </c>
      <c r="G32" s="27" t="s">
        <v>99</v>
      </c>
    </row>
    <row r="33" spans="1:7" s="2" customFormat="1" ht="15.75" x14ac:dyDescent="0.25">
      <c r="A33" s="28">
        <v>31</v>
      </c>
      <c r="B33" s="67" t="s">
        <v>213</v>
      </c>
      <c r="C33" s="27">
        <v>0</v>
      </c>
      <c r="D33" s="42">
        <f t="shared" si="0"/>
        <v>0</v>
      </c>
      <c r="E33" s="27" t="s">
        <v>223</v>
      </c>
      <c r="F33" s="27" t="s">
        <v>209</v>
      </c>
      <c r="G33" s="27" t="s">
        <v>210</v>
      </c>
    </row>
    <row r="34" spans="1:7" ht="15.75" x14ac:dyDescent="0.25">
      <c r="A34" s="41"/>
      <c r="B34" s="67"/>
      <c r="C34" s="27"/>
      <c r="D34" s="27"/>
      <c r="E34" s="27"/>
      <c r="F34" s="27"/>
      <c r="G34" s="27"/>
    </row>
    <row r="35" spans="1:7" ht="15.75" x14ac:dyDescent="0.25">
      <c r="A35" s="41"/>
      <c r="B35" s="27"/>
      <c r="C35" s="27"/>
      <c r="D35" s="27"/>
      <c r="E35" s="27"/>
      <c r="F35" s="27"/>
      <c r="G35" s="27"/>
    </row>
    <row r="36" spans="1:7" ht="15.75" x14ac:dyDescent="0.25">
      <c r="A36" s="41"/>
      <c r="B36" s="27"/>
      <c r="C36" s="27"/>
      <c r="D36" s="27"/>
      <c r="E36" s="27"/>
      <c r="F36" s="27"/>
      <c r="G36" s="27"/>
    </row>
    <row r="37" spans="1:7" ht="15.75" x14ac:dyDescent="0.25">
      <c r="A37" s="41"/>
      <c r="B37" s="27"/>
      <c r="C37" s="27"/>
      <c r="D37" s="27"/>
      <c r="E37" s="27"/>
      <c r="F37" s="27"/>
      <c r="G37" s="27"/>
    </row>
    <row r="38" spans="1:7" ht="15.75" x14ac:dyDescent="0.25">
      <c r="A38" s="41"/>
      <c r="B38" s="27"/>
      <c r="C38" s="27"/>
      <c r="D38" s="27"/>
      <c r="E38" s="27"/>
      <c r="F38" s="27"/>
      <c r="G38" s="27"/>
    </row>
  </sheetData>
  <autoFilter ref="A2:G33" xr:uid="{00000000-0009-0000-0000-000003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7"/>
  <sheetViews>
    <sheetView workbookViewId="0">
      <selection activeCell="E10" sqref="E10"/>
    </sheetView>
  </sheetViews>
  <sheetFormatPr defaultColWidth="9.140625" defaultRowHeight="15" x14ac:dyDescent="0.25"/>
  <cols>
    <col min="2" max="2" width="53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116</v>
      </c>
      <c r="C1" s="62"/>
      <c r="D1" s="62"/>
      <c r="E1" s="62"/>
      <c r="F1" s="62"/>
      <c r="G1" s="62"/>
    </row>
    <row r="2" spans="1:7" s="12" customFormat="1" ht="75" x14ac:dyDescent="0.3">
      <c r="A2" s="13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</row>
    <row r="3" spans="1:7" s="12" customFormat="1" ht="15.75" x14ac:dyDescent="0.25">
      <c r="A3" s="44">
        <v>1</v>
      </c>
      <c r="B3" s="67" t="s">
        <v>117</v>
      </c>
      <c r="C3" s="25">
        <v>5</v>
      </c>
      <c r="D3" s="49">
        <f>C3:C21/8*100</f>
        <v>62.5</v>
      </c>
      <c r="E3" s="25" t="s">
        <v>221</v>
      </c>
      <c r="F3" s="25" t="s">
        <v>8</v>
      </c>
      <c r="G3" s="25" t="s">
        <v>118</v>
      </c>
    </row>
    <row r="4" spans="1:7" s="12" customFormat="1" ht="14.25" customHeight="1" x14ac:dyDescent="0.25">
      <c r="A4" s="44">
        <v>2</v>
      </c>
      <c r="B4" s="67" t="s">
        <v>119</v>
      </c>
      <c r="C4" s="25">
        <v>5</v>
      </c>
      <c r="D4" s="49">
        <f t="shared" ref="D4:D21" si="0">C4:C22/8*100</f>
        <v>62.5</v>
      </c>
      <c r="E4" s="25" t="s">
        <v>221</v>
      </c>
      <c r="F4" s="25" t="s">
        <v>8</v>
      </c>
      <c r="G4" s="25" t="s">
        <v>118</v>
      </c>
    </row>
    <row r="5" spans="1:7" s="12" customFormat="1" x14ac:dyDescent="0.25">
      <c r="A5" s="44">
        <v>3</v>
      </c>
      <c r="B5" s="68" t="s">
        <v>120</v>
      </c>
      <c r="C5" s="25">
        <v>4</v>
      </c>
      <c r="D5" s="49">
        <f t="shared" si="0"/>
        <v>50</v>
      </c>
      <c r="E5" s="25" t="s">
        <v>222</v>
      </c>
      <c r="F5" s="25" t="s">
        <v>8</v>
      </c>
      <c r="G5" s="25" t="s">
        <v>118</v>
      </c>
    </row>
    <row r="6" spans="1:7" s="12" customFormat="1" x14ac:dyDescent="0.25">
      <c r="A6" s="44">
        <v>4</v>
      </c>
      <c r="B6" s="68" t="s">
        <v>20</v>
      </c>
      <c r="C6" s="25">
        <v>4</v>
      </c>
      <c r="D6" s="49">
        <f t="shared" si="0"/>
        <v>50</v>
      </c>
      <c r="E6" s="25" t="s">
        <v>222</v>
      </c>
      <c r="F6" s="25" t="s">
        <v>8</v>
      </c>
      <c r="G6" s="25" t="s">
        <v>118</v>
      </c>
    </row>
    <row r="7" spans="1:7" s="12" customFormat="1" ht="12.75" customHeight="1" x14ac:dyDescent="0.25">
      <c r="A7" s="44">
        <v>5</v>
      </c>
      <c r="B7" s="66" t="s">
        <v>121</v>
      </c>
      <c r="C7" s="25">
        <v>4</v>
      </c>
      <c r="D7" s="49">
        <f t="shared" si="0"/>
        <v>50</v>
      </c>
      <c r="E7" s="25" t="s">
        <v>222</v>
      </c>
      <c r="F7" s="25" t="s">
        <v>8</v>
      </c>
      <c r="G7" s="25" t="s">
        <v>118</v>
      </c>
    </row>
    <row r="8" spans="1:7" s="12" customFormat="1" ht="15" customHeight="1" x14ac:dyDescent="0.25">
      <c r="A8" s="44">
        <v>6</v>
      </c>
      <c r="B8" s="67" t="s">
        <v>122</v>
      </c>
      <c r="C8" s="25">
        <v>3</v>
      </c>
      <c r="D8" s="49">
        <f t="shared" si="0"/>
        <v>37.5</v>
      </c>
      <c r="E8" s="25" t="s">
        <v>222</v>
      </c>
      <c r="F8" s="25" t="s">
        <v>8</v>
      </c>
      <c r="G8" s="25" t="s">
        <v>118</v>
      </c>
    </row>
    <row r="9" spans="1:7" s="12" customFormat="1" x14ac:dyDescent="0.25">
      <c r="A9" s="44">
        <v>7</v>
      </c>
      <c r="B9" s="68" t="s">
        <v>123</v>
      </c>
      <c r="C9" s="25">
        <v>3</v>
      </c>
      <c r="D9" s="49">
        <f t="shared" si="0"/>
        <v>37.5</v>
      </c>
      <c r="E9" s="25" t="s">
        <v>222</v>
      </c>
      <c r="F9" s="25" t="s">
        <v>8</v>
      </c>
      <c r="G9" s="25" t="s">
        <v>118</v>
      </c>
    </row>
    <row r="10" spans="1:7" s="12" customFormat="1" x14ac:dyDescent="0.25">
      <c r="A10" s="44">
        <v>8</v>
      </c>
      <c r="B10" s="68" t="s">
        <v>124</v>
      </c>
      <c r="C10" s="25">
        <v>3</v>
      </c>
      <c r="D10" s="49">
        <f t="shared" si="0"/>
        <v>37.5</v>
      </c>
      <c r="E10" s="25" t="s">
        <v>222</v>
      </c>
      <c r="F10" s="25" t="s">
        <v>8</v>
      </c>
      <c r="G10" s="25" t="s">
        <v>118</v>
      </c>
    </row>
    <row r="11" spans="1:7" s="12" customFormat="1" x14ac:dyDescent="0.25">
      <c r="A11" s="44">
        <v>9</v>
      </c>
      <c r="B11" s="68" t="s">
        <v>175</v>
      </c>
      <c r="C11" s="25">
        <v>3</v>
      </c>
      <c r="D11" s="49">
        <f t="shared" si="0"/>
        <v>37.5</v>
      </c>
      <c r="E11" s="25" t="s">
        <v>222</v>
      </c>
      <c r="F11" s="25" t="s">
        <v>166</v>
      </c>
      <c r="G11" s="25" t="s">
        <v>172</v>
      </c>
    </row>
    <row r="12" spans="1:7" s="12" customFormat="1" ht="15.75" x14ac:dyDescent="0.25">
      <c r="A12" s="44">
        <v>10</v>
      </c>
      <c r="B12" s="67" t="s">
        <v>125</v>
      </c>
      <c r="C12" s="25">
        <v>2</v>
      </c>
      <c r="D12" s="49">
        <f t="shared" si="0"/>
        <v>25</v>
      </c>
      <c r="E12" s="25" t="s">
        <v>223</v>
      </c>
      <c r="F12" s="25" t="s">
        <v>8</v>
      </c>
      <c r="G12" s="25" t="s">
        <v>118</v>
      </c>
    </row>
    <row r="13" spans="1:7" s="12" customFormat="1" x14ac:dyDescent="0.25">
      <c r="A13" s="44">
        <v>11</v>
      </c>
      <c r="B13" s="68" t="s">
        <v>126</v>
      </c>
      <c r="C13" s="25">
        <v>2</v>
      </c>
      <c r="D13" s="49">
        <f t="shared" si="0"/>
        <v>25</v>
      </c>
      <c r="E13" s="25" t="s">
        <v>223</v>
      </c>
      <c r="F13" s="25" t="s">
        <v>8</v>
      </c>
      <c r="G13" s="25" t="s">
        <v>118</v>
      </c>
    </row>
    <row r="14" spans="1:7" s="12" customFormat="1" ht="15.75" customHeight="1" x14ac:dyDescent="0.25">
      <c r="A14" s="44">
        <v>12</v>
      </c>
      <c r="B14" s="66" t="s">
        <v>127</v>
      </c>
      <c r="C14" s="25">
        <v>2</v>
      </c>
      <c r="D14" s="49">
        <f t="shared" si="0"/>
        <v>25</v>
      </c>
      <c r="E14" s="25" t="s">
        <v>223</v>
      </c>
      <c r="F14" s="25" t="s">
        <v>8</v>
      </c>
      <c r="G14" s="25" t="s">
        <v>118</v>
      </c>
    </row>
    <row r="15" spans="1:7" s="12" customFormat="1" ht="15.75" x14ac:dyDescent="0.25">
      <c r="A15" s="44">
        <v>13</v>
      </c>
      <c r="B15" s="66" t="s">
        <v>174</v>
      </c>
      <c r="C15" s="25">
        <v>2</v>
      </c>
      <c r="D15" s="49">
        <f t="shared" si="0"/>
        <v>25</v>
      </c>
      <c r="E15" s="25" t="s">
        <v>223</v>
      </c>
      <c r="F15" s="25" t="s">
        <v>166</v>
      </c>
      <c r="G15" s="25" t="s">
        <v>172</v>
      </c>
    </row>
    <row r="16" spans="1:7" s="12" customFormat="1" ht="12.75" customHeight="1" x14ac:dyDescent="0.25">
      <c r="A16" s="44">
        <v>14</v>
      </c>
      <c r="B16" s="67" t="s">
        <v>128</v>
      </c>
      <c r="C16" s="25">
        <v>1</v>
      </c>
      <c r="D16" s="49">
        <f t="shared" si="0"/>
        <v>12.5</v>
      </c>
      <c r="E16" s="25" t="s">
        <v>223</v>
      </c>
      <c r="F16" s="25" t="s">
        <v>8</v>
      </c>
      <c r="G16" s="25" t="s">
        <v>118</v>
      </c>
    </row>
    <row r="17" spans="1:7" s="12" customFormat="1" x14ac:dyDescent="0.25">
      <c r="A17" s="44">
        <v>15</v>
      </c>
      <c r="B17" s="68" t="s">
        <v>129</v>
      </c>
      <c r="C17" s="25">
        <v>1</v>
      </c>
      <c r="D17" s="49">
        <f t="shared" si="0"/>
        <v>12.5</v>
      </c>
      <c r="E17" s="25" t="s">
        <v>223</v>
      </c>
      <c r="F17" s="25" t="s">
        <v>8</v>
      </c>
      <c r="G17" s="25" t="s">
        <v>118</v>
      </c>
    </row>
    <row r="18" spans="1:7" s="12" customFormat="1" x14ac:dyDescent="0.25">
      <c r="A18" s="44">
        <v>16</v>
      </c>
      <c r="B18" s="68" t="s">
        <v>164</v>
      </c>
      <c r="C18" s="25">
        <v>1</v>
      </c>
      <c r="D18" s="49">
        <f t="shared" si="0"/>
        <v>12.5</v>
      </c>
      <c r="E18" s="25" t="s">
        <v>223</v>
      </c>
      <c r="F18" s="25" t="s">
        <v>158</v>
      </c>
      <c r="G18" s="25" t="s">
        <v>161</v>
      </c>
    </row>
    <row r="19" spans="1:7" s="12" customFormat="1" ht="15.75" x14ac:dyDescent="0.25">
      <c r="A19" s="44">
        <v>17</v>
      </c>
      <c r="B19" s="67" t="s">
        <v>186</v>
      </c>
      <c r="C19" s="25">
        <v>1</v>
      </c>
      <c r="D19" s="49">
        <f t="shared" si="0"/>
        <v>12.5</v>
      </c>
      <c r="E19" s="25" t="s">
        <v>223</v>
      </c>
      <c r="F19" s="25" t="s">
        <v>178</v>
      </c>
      <c r="G19" s="25" t="s">
        <v>182</v>
      </c>
    </row>
    <row r="20" spans="1:7" s="12" customFormat="1" ht="13.5" customHeight="1" x14ac:dyDescent="0.25">
      <c r="A20" s="44">
        <v>18</v>
      </c>
      <c r="B20" s="67" t="s">
        <v>200</v>
      </c>
      <c r="C20" s="25">
        <v>0</v>
      </c>
      <c r="D20" s="49">
        <f t="shared" si="0"/>
        <v>0</v>
      </c>
      <c r="E20" s="25" t="s">
        <v>223</v>
      </c>
      <c r="F20" s="25" t="s">
        <v>194</v>
      </c>
      <c r="G20" s="25" t="s">
        <v>195</v>
      </c>
    </row>
    <row r="21" spans="1:7" s="12" customFormat="1" x14ac:dyDescent="0.25">
      <c r="A21" s="44">
        <v>19</v>
      </c>
      <c r="B21" s="68" t="s">
        <v>214</v>
      </c>
      <c r="C21" s="25">
        <v>0</v>
      </c>
      <c r="D21" s="49">
        <f t="shared" si="0"/>
        <v>0</v>
      </c>
      <c r="E21" s="25" t="s">
        <v>223</v>
      </c>
      <c r="F21" s="25" t="s">
        <v>209</v>
      </c>
      <c r="G21" s="25" t="s">
        <v>210</v>
      </c>
    </row>
    <row r="22" spans="1:7" s="12" customFormat="1" x14ac:dyDescent="0.25">
      <c r="A22" s="44"/>
      <c r="B22" s="68"/>
      <c r="C22" s="25"/>
      <c r="D22" s="49"/>
      <c r="E22" s="25"/>
      <c r="F22" s="25"/>
      <c r="G22" s="25"/>
    </row>
    <row r="23" spans="1:7" s="12" customFormat="1" x14ac:dyDescent="0.25">
      <c r="A23" s="44"/>
      <c r="B23" s="25"/>
      <c r="C23" s="25"/>
      <c r="D23" s="49"/>
      <c r="E23" s="25"/>
      <c r="F23" s="25"/>
      <c r="G23" s="25"/>
    </row>
    <row r="24" spans="1:7" s="12" customFormat="1" x14ac:dyDescent="0.25">
      <c r="A24" s="44"/>
      <c r="B24" s="25"/>
      <c r="C24" s="25"/>
      <c r="D24" s="49"/>
      <c r="E24" s="25"/>
      <c r="F24" s="25"/>
      <c r="G24" s="25"/>
    </row>
    <row r="25" spans="1:7" s="12" customFormat="1" x14ac:dyDescent="0.25">
      <c r="A25" s="4"/>
      <c r="B25" s="46"/>
      <c r="C25" s="47"/>
      <c r="D25" s="48"/>
      <c r="E25" s="46"/>
      <c r="F25" s="47"/>
      <c r="G25" s="47"/>
    </row>
    <row r="26" spans="1:7" s="12" customFormat="1" x14ac:dyDescent="0.25">
      <c r="A26" s="4"/>
      <c r="B26" s="10"/>
      <c r="C26" s="10"/>
      <c r="D26" s="43"/>
      <c r="E26" s="10"/>
      <c r="F26" s="11"/>
      <c r="G26" s="11"/>
    </row>
    <row r="27" spans="1:7" s="12" customFormat="1" x14ac:dyDescent="0.25">
      <c r="A27" s="4"/>
      <c r="B27" s="10"/>
      <c r="C27" s="10"/>
      <c r="D27" s="10"/>
      <c r="E27" s="10"/>
      <c r="F27" s="10"/>
      <c r="G27" s="10"/>
    </row>
  </sheetData>
  <autoFilter ref="A2:G26" xr:uid="{00000000-0009-0000-0000-000004000000}">
    <filterColumn colId="3">
      <iconFilter iconSet="3Arrows"/>
    </filterColumn>
    <sortState xmlns:xlrd2="http://schemas.microsoft.com/office/spreadsheetml/2017/richdata2"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42"/>
  <sheetViews>
    <sheetView workbookViewId="0">
      <selection activeCell="D25" sqref="D25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14"/>
      <c r="B1" s="61" t="s">
        <v>130</v>
      </c>
      <c r="C1" s="62"/>
      <c r="D1" s="62"/>
      <c r="E1" s="62"/>
      <c r="F1" s="62"/>
      <c r="G1" s="62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2" customFormat="1" ht="15.75" x14ac:dyDescent="0.25">
      <c r="A3" s="28">
        <v>1</v>
      </c>
      <c r="B3" s="69" t="s">
        <v>131</v>
      </c>
      <c r="C3" s="54">
        <v>5</v>
      </c>
      <c r="D3" s="55">
        <f>C3:C23/8*100</f>
        <v>62.5</v>
      </c>
      <c r="E3" s="54" t="s">
        <v>221</v>
      </c>
      <c r="F3" s="54" t="s">
        <v>8</v>
      </c>
      <c r="G3" s="54" t="s">
        <v>118</v>
      </c>
    </row>
    <row r="4" spans="1:7" s="2" customFormat="1" ht="15.75" x14ac:dyDescent="0.25">
      <c r="A4" s="28">
        <v>2</v>
      </c>
      <c r="B4" s="67" t="s">
        <v>21</v>
      </c>
      <c r="C4" s="54">
        <v>4</v>
      </c>
      <c r="D4" s="55">
        <f t="shared" ref="D4:D23" si="0">C4:C24/8*100</f>
        <v>50</v>
      </c>
      <c r="E4" s="54" t="s">
        <v>221</v>
      </c>
      <c r="F4" s="54" t="s">
        <v>8</v>
      </c>
      <c r="G4" s="54" t="s">
        <v>118</v>
      </c>
    </row>
    <row r="5" spans="1:7" s="2" customFormat="1" ht="15.75" x14ac:dyDescent="0.25">
      <c r="A5" s="28">
        <v>3</v>
      </c>
      <c r="B5" s="67" t="s">
        <v>132</v>
      </c>
      <c r="C5" s="54">
        <v>3</v>
      </c>
      <c r="D5" s="55">
        <f t="shared" si="0"/>
        <v>37.5</v>
      </c>
      <c r="E5" s="54" t="s">
        <v>222</v>
      </c>
      <c r="F5" s="54" t="s">
        <v>8</v>
      </c>
      <c r="G5" s="54" t="s">
        <v>118</v>
      </c>
    </row>
    <row r="6" spans="1:7" s="2" customFormat="1" ht="15.75" x14ac:dyDescent="0.25">
      <c r="A6" s="28">
        <v>4</v>
      </c>
      <c r="B6" s="69" t="s">
        <v>133</v>
      </c>
      <c r="C6" s="54">
        <v>3</v>
      </c>
      <c r="D6" s="55">
        <f t="shared" si="0"/>
        <v>37.5</v>
      </c>
      <c r="E6" s="54" t="s">
        <v>222</v>
      </c>
      <c r="F6" s="54" t="s">
        <v>8</v>
      </c>
      <c r="G6" s="54" t="s">
        <v>118</v>
      </c>
    </row>
    <row r="7" spans="1:7" s="2" customFormat="1" ht="15.75" x14ac:dyDescent="0.25">
      <c r="A7" s="28">
        <v>5</v>
      </c>
      <c r="B7" s="69" t="s">
        <v>187</v>
      </c>
      <c r="C7" s="54">
        <v>3</v>
      </c>
      <c r="D7" s="55">
        <f t="shared" si="0"/>
        <v>37.5</v>
      </c>
      <c r="E7" s="54" t="s">
        <v>222</v>
      </c>
      <c r="F7" s="54" t="s">
        <v>178</v>
      </c>
      <c r="G7" s="54" t="s">
        <v>182</v>
      </c>
    </row>
    <row r="8" spans="1:7" s="2" customFormat="1" ht="15.75" x14ac:dyDescent="0.25">
      <c r="A8" s="28">
        <v>6</v>
      </c>
      <c r="B8" s="69" t="s">
        <v>134</v>
      </c>
      <c r="C8" s="54">
        <v>2</v>
      </c>
      <c r="D8" s="55">
        <f t="shared" si="0"/>
        <v>25</v>
      </c>
      <c r="E8" s="54" t="s">
        <v>222</v>
      </c>
      <c r="F8" s="54" t="s">
        <v>8</v>
      </c>
      <c r="G8" s="54" t="s">
        <v>118</v>
      </c>
    </row>
    <row r="9" spans="1:7" s="2" customFormat="1" ht="15.75" x14ac:dyDescent="0.25">
      <c r="A9" s="28">
        <v>7</v>
      </c>
      <c r="B9" s="69" t="s">
        <v>135</v>
      </c>
      <c r="C9" s="54">
        <v>2</v>
      </c>
      <c r="D9" s="55">
        <f t="shared" si="0"/>
        <v>25</v>
      </c>
      <c r="E9" s="54" t="s">
        <v>222</v>
      </c>
      <c r="F9" s="54" t="s">
        <v>8</v>
      </c>
      <c r="G9" s="54" t="s">
        <v>118</v>
      </c>
    </row>
    <row r="10" spans="1:7" s="2" customFormat="1" ht="15.75" x14ac:dyDescent="0.25">
      <c r="A10" s="28">
        <v>8</v>
      </c>
      <c r="B10" s="67" t="s">
        <v>136</v>
      </c>
      <c r="C10" s="54">
        <v>2</v>
      </c>
      <c r="D10" s="55">
        <f t="shared" si="0"/>
        <v>25</v>
      </c>
      <c r="E10" s="54" t="s">
        <v>222</v>
      </c>
      <c r="F10" s="54" t="s">
        <v>8</v>
      </c>
      <c r="G10" s="54" t="s">
        <v>118</v>
      </c>
    </row>
    <row r="11" spans="1:7" s="2" customFormat="1" ht="15.75" x14ac:dyDescent="0.25">
      <c r="A11" s="28">
        <v>9</v>
      </c>
      <c r="B11" s="69" t="s">
        <v>207</v>
      </c>
      <c r="C11" s="54">
        <v>2</v>
      </c>
      <c r="D11" s="55">
        <f t="shared" si="0"/>
        <v>25</v>
      </c>
      <c r="E11" s="54" t="s">
        <v>222</v>
      </c>
      <c r="F11" s="54" t="s">
        <v>202</v>
      </c>
      <c r="G11" s="40" t="s">
        <v>206</v>
      </c>
    </row>
    <row r="12" spans="1:7" s="2" customFormat="1" ht="15.75" x14ac:dyDescent="0.25">
      <c r="A12" s="28">
        <v>10</v>
      </c>
      <c r="B12" s="67" t="s">
        <v>137</v>
      </c>
      <c r="C12" s="54">
        <v>1</v>
      </c>
      <c r="D12" s="55">
        <f t="shared" si="0"/>
        <v>12.5</v>
      </c>
      <c r="E12" s="54" t="s">
        <v>223</v>
      </c>
      <c r="F12" s="54" t="s">
        <v>8</v>
      </c>
      <c r="G12" s="54" t="s">
        <v>118</v>
      </c>
    </row>
    <row r="13" spans="1:7" s="2" customFormat="1" ht="15.75" x14ac:dyDescent="0.25">
      <c r="A13" s="28">
        <v>11</v>
      </c>
      <c r="B13" s="69" t="s">
        <v>138</v>
      </c>
      <c r="C13" s="54">
        <v>1</v>
      </c>
      <c r="D13" s="55">
        <f t="shared" si="0"/>
        <v>12.5</v>
      </c>
      <c r="E13" s="54" t="s">
        <v>223</v>
      </c>
      <c r="F13" s="54" t="s">
        <v>8</v>
      </c>
      <c r="G13" s="54" t="s">
        <v>118</v>
      </c>
    </row>
    <row r="14" spans="1:7" s="2" customFormat="1" ht="15.75" x14ac:dyDescent="0.25">
      <c r="A14" s="28">
        <v>12</v>
      </c>
      <c r="B14" s="69" t="s">
        <v>139</v>
      </c>
      <c r="C14" s="54">
        <v>1</v>
      </c>
      <c r="D14" s="55">
        <f t="shared" si="0"/>
        <v>12.5</v>
      </c>
      <c r="E14" s="54" t="s">
        <v>223</v>
      </c>
      <c r="F14" s="54" t="s">
        <v>8</v>
      </c>
      <c r="G14" s="54" t="s">
        <v>118</v>
      </c>
    </row>
    <row r="15" spans="1:7" s="2" customFormat="1" ht="15.75" x14ac:dyDescent="0.25">
      <c r="A15" s="28">
        <v>13</v>
      </c>
      <c r="B15" s="69" t="s">
        <v>176</v>
      </c>
      <c r="C15" s="54">
        <v>1</v>
      </c>
      <c r="D15" s="55">
        <f t="shared" si="0"/>
        <v>12.5</v>
      </c>
      <c r="E15" s="54" t="s">
        <v>223</v>
      </c>
      <c r="F15" s="54" t="s">
        <v>166</v>
      </c>
      <c r="G15" s="54" t="s">
        <v>169</v>
      </c>
    </row>
    <row r="16" spans="1:7" s="2" customFormat="1" ht="15.75" x14ac:dyDescent="0.25">
      <c r="A16" s="28">
        <v>14</v>
      </c>
      <c r="B16" s="69" t="s">
        <v>188</v>
      </c>
      <c r="C16" s="54">
        <v>1</v>
      </c>
      <c r="D16" s="55">
        <f t="shared" si="0"/>
        <v>12.5</v>
      </c>
      <c r="E16" s="54" t="s">
        <v>223</v>
      </c>
      <c r="F16" s="54" t="s">
        <v>178</v>
      </c>
      <c r="G16" s="54" t="s">
        <v>182</v>
      </c>
    </row>
    <row r="17" spans="1:7" s="2" customFormat="1" ht="15.75" x14ac:dyDescent="0.25">
      <c r="A17" s="28">
        <v>15</v>
      </c>
      <c r="B17" s="69" t="s">
        <v>218</v>
      </c>
      <c r="C17" s="54">
        <v>1</v>
      </c>
      <c r="D17" s="55">
        <f t="shared" si="0"/>
        <v>12.5</v>
      </c>
      <c r="E17" s="54" t="s">
        <v>223</v>
      </c>
      <c r="F17" s="54" t="s">
        <v>209</v>
      </c>
      <c r="G17" s="54" t="s">
        <v>216</v>
      </c>
    </row>
    <row r="18" spans="1:7" s="2" customFormat="1" ht="15.75" x14ac:dyDescent="0.25">
      <c r="A18" s="28">
        <v>16</v>
      </c>
      <c r="B18" s="69" t="s">
        <v>219</v>
      </c>
      <c r="C18" s="54">
        <v>1</v>
      </c>
      <c r="D18" s="55">
        <f t="shared" si="0"/>
        <v>12.5</v>
      </c>
      <c r="E18" s="54" t="s">
        <v>223</v>
      </c>
      <c r="F18" s="54" t="s">
        <v>209</v>
      </c>
      <c r="G18" s="54" t="s">
        <v>216</v>
      </c>
    </row>
    <row r="19" spans="1:7" s="2" customFormat="1" ht="15.75" x14ac:dyDescent="0.25">
      <c r="A19" s="28">
        <v>17</v>
      </c>
      <c r="B19" s="69" t="s">
        <v>22</v>
      </c>
      <c r="C19" s="54">
        <v>0</v>
      </c>
      <c r="D19" s="55">
        <f t="shared" si="0"/>
        <v>0</v>
      </c>
      <c r="E19" s="54" t="s">
        <v>223</v>
      </c>
      <c r="F19" s="54" t="s">
        <v>8</v>
      </c>
      <c r="G19" s="54" t="s">
        <v>118</v>
      </c>
    </row>
    <row r="20" spans="1:7" s="2" customFormat="1" x14ac:dyDescent="0.25">
      <c r="A20" s="28">
        <v>18</v>
      </c>
      <c r="B20" s="70" t="s">
        <v>189</v>
      </c>
      <c r="C20" s="54">
        <v>0</v>
      </c>
      <c r="D20" s="55">
        <f t="shared" si="0"/>
        <v>0</v>
      </c>
      <c r="E20" s="54" t="s">
        <v>223</v>
      </c>
      <c r="F20" s="54" t="s">
        <v>178</v>
      </c>
      <c r="G20" s="54" t="s">
        <v>182</v>
      </c>
    </row>
    <row r="21" spans="1:7" s="2" customFormat="1" x14ac:dyDescent="0.25">
      <c r="A21" s="57">
        <v>19</v>
      </c>
      <c r="B21" s="71" t="s">
        <v>190</v>
      </c>
      <c r="C21" s="54">
        <v>0</v>
      </c>
      <c r="D21" s="55">
        <f t="shared" si="0"/>
        <v>0</v>
      </c>
      <c r="E21" s="54" t="s">
        <v>223</v>
      </c>
      <c r="F21" s="54" t="s">
        <v>178</v>
      </c>
      <c r="G21" s="54" t="s">
        <v>182</v>
      </c>
    </row>
    <row r="22" spans="1:7" s="2" customFormat="1" ht="15.75" x14ac:dyDescent="0.25">
      <c r="A22" s="59">
        <v>20</v>
      </c>
      <c r="B22" s="69" t="s">
        <v>215</v>
      </c>
      <c r="C22" s="54">
        <v>0</v>
      </c>
      <c r="D22" s="55">
        <f t="shared" si="0"/>
        <v>0</v>
      </c>
      <c r="E22" s="54" t="s">
        <v>223</v>
      </c>
      <c r="F22" s="54" t="s">
        <v>209</v>
      </c>
      <c r="G22" s="54" t="s">
        <v>216</v>
      </c>
    </row>
    <row r="23" spans="1:7" s="2" customFormat="1" x14ac:dyDescent="0.25">
      <c r="A23" s="58">
        <v>21</v>
      </c>
      <c r="B23" s="72" t="s">
        <v>217</v>
      </c>
      <c r="C23" s="54">
        <v>0</v>
      </c>
      <c r="D23" s="55">
        <f t="shared" si="0"/>
        <v>0</v>
      </c>
      <c r="E23" s="54" t="s">
        <v>223</v>
      </c>
      <c r="F23" s="54" t="s">
        <v>209</v>
      </c>
      <c r="G23" s="54" t="s">
        <v>216</v>
      </c>
    </row>
    <row r="24" spans="1:7" s="2" customFormat="1" x14ac:dyDescent="0.25">
      <c r="A24" s="28"/>
      <c r="B24" s="54"/>
      <c r="C24" s="54"/>
      <c r="D24" s="55"/>
      <c r="E24" s="54"/>
      <c r="F24" s="54"/>
      <c r="G24" s="54"/>
    </row>
    <row r="25" spans="1:7" s="2" customFormat="1" x14ac:dyDescent="0.25">
      <c r="A25" s="28"/>
      <c r="B25" s="54"/>
      <c r="C25" s="54"/>
      <c r="D25" s="55"/>
      <c r="E25" s="54"/>
      <c r="F25" s="54"/>
      <c r="G25" s="54"/>
    </row>
    <row r="26" spans="1:7" s="2" customFormat="1" x14ac:dyDescent="0.25">
      <c r="A26" s="28"/>
      <c r="B26" s="54"/>
      <c r="C26" s="54"/>
      <c r="D26" s="55"/>
      <c r="E26" s="54"/>
      <c r="F26" s="54"/>
      <c r="G26" s="54"/>
    </row>
    <row r="27" spans="1:7" s="2" customFormat="1" x14ac:dyDescent="0.25">
      <c r="A27" s="28"/>
      <c r="B27" s="54"/>
      <c r="C27" s="54"/>
      <c r="D27" s="55"/>
      <c r="E27" s="54"/>
      <c r="F27" s="54"/>
      <c r="G27" s="54"/>
    </row>
    <row r="28" spans="1:7" s="2" customFormat="1" x14ac:dyDescent="0.25">
      <c r="A28" s="28"/>
      <c r="B28" s="54"/>
      <c r="C28" s="54"/>
      <c r="D28" s="55"/>
      <c r="E28" s="54"/>
      <c r="F28" s="54"/>
      <c r="G28" s="54"/>
    </row>
    <row r="29" spans="1:7" s="2" customFormat="1" x14ac:dyDescent="0.25">
      <c r="A29" s="28"/>
      <c r="B29" s="54"/>
      <c r="C29" s="54"/>
      <c r="D29" s="55"/>
      <c r="E29" s="54"/>
      <c r="F29" s="54"/>
      <c r="G29" s="54"/>
    </row>
    <row r="30" spans="1:7" s="2" customFormat="1" x14ac:dyDescent="0.25">
      <c r="A30" s="28"/>
      <c r="B30" s="54"/>
      <c r="C30" s="54"/>
      <c r="D30" s="55"/>
      <c r="E30" s="54"/>
      <c r="F30" s="54"/>
      <c r="G30" s="54"/>
    </row>
    <row r="31" spans="1:7" s="2" customFormat="1" x14ac:dyDescent="0.25">
      <c r="A31" s="28"/>
      <c r="B31" s="54"/>
      <c r="C31" s="54"/>
      <c r="D31" s="55"/>
      <c r="E31" s="54"/>
      <c r="F31" s="54"/>
      <c r="G31" s="54"/>
    </row>
    <row r="32" spans="1:7" s="2" customFormat="1" x14ac:dyDescent="0.25">
      <c r="A32" s="28"/>
      <c r="B32" s="54"/>
      <c r="C32" s="54"/>
      <c r="D32" s="55"/>
      <c r="E32" s="54"/>
      <c r="F32" s="54"/>
      <c r="G32" s="54"/>
    </row>
    <row r="33" spans="1:7" s="2" customFormat="1" x14ac:dyDescent="0.25">
      <c r="A33" s="6"/>
      <c r="B33" s="50"/>
      <c r="C33" s="51"/>
      <c r="D33" s="52"/>
      <c r="E33" s="51"/>
      <c r="F33" s="53"/>
      <c r="G33" s="53"/>
    </row>
    <row r="34" spans="1:7" s="2" customFormat="1" x14ac:dyDescent="0.25">
      <c r="A34" s="6"/>
      <c r="B34" s="18"/>
      <c r="C34" s="6"/>
      <c r="D34" s="16"/>
      <c r="E34" s="6"/>
      <c r="F34" s="7"/>
      <c r="G34" s="7"/>
    </row>
    <row r="35" spans="1:7" s="2" customFormat="1" x14ac:dyDescent="0.25">
      <c r="A35" s="6"/>
      <c r="B35" s="17"/>
      <c r="C35" s="6"/>
      <c r="D35" s="16"/>
      <c r="E35" s="6"/>
      <c r="F35" s="7"/>
      <c r="G35" s="7"/>
    </row>
    <row r="36" spans="1:7" s="2" customFormat="1" x14ac:dyDescent="0.25">
      <c r="A36" s="6"/>
      <c r="B36" s="17"/>
      <c r="C36" s="6"/>
      <c r="D36" s="16"/>
      <c r="E36" s="6"/>
      <c r="F36" s="7"/>
      <c r="G36" s="7"/>
    </row>
    <row r="37" spans="1:7" s="2" customFormat="1" x14ac:dyDescent="0.25">
      <c r="A37" s="6"/>
      <c r="B37" s="17"/>
      <c r="C37" s="6"/>
      <c r="D37" s="6"/>
      <c r="E37" s="6"/>
      <c r="F37" s="6"/>
      <c r="G37" s="6"/>
    </row>
    <row r="38" spans="1:7" s="2" customFormat="1" x14ac:dyDescent="0.25">
      <c r="A38" s="6"/>
      <c r="B38" s="17"/>
      <c r="C38" s="6"/>
      <c r="D38" s="6"/>
      <c r="E38" s="6"/>
      <c r="F38" s="6"/>
      <c r="G38" s="6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</sheetData>
  <autoFilter ref="A2:G36" xr:uid="{00000000-0009-0000-0000-000005000000}">
    <filterColumn colId="3">
      <iconFilter iconSet="3Arrows"/>
    </filterColumn>
    <sortState xmlns:xlrd2="http://schemas.microsoft.com/office/spreadsheetml/2017/richdata2" ref="A3:G30">
      <sortCondition descending="1" ref="D2:D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17"/>
  <sheetViews>
    <sheetView workbookViewId="0">
      <selection activeCell="F11" sqref="F11"/>
    </sheetView>
  </sheetViews>
  <sheetFormatPr defaultColWidth="9.140625" defaultRowHeight="15" x14ac:dyDescent="0.25"/>
  <cols>
    <col min="2" max="2" width="51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140</v>
      </c>
      <c r="C1" s="62"/>
      <c r="D1" s="62"/>
      <c r="E1" s="62"/>
      <c r="F1" s="62"/>
      <c r="G1" s="62"/>
    </row>
    <row r="2" spans="1:7" ht="75" x14ac:dyDescent="0.3">
      <c r="A2" s="15" t="s">
        <v>0</v>
      </c>
      <c r="B2" s="15" t="s">
        <v>23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15.75" x14ac:dyDescent="0.25">
      <c r="A3" s="6">
        <v>1</v>
      </c>
      <c r="B3" s="73" t="s">
        <v>141</v>
      </c>
      <c r="C3" s="38">
        <v>5</v>
      </c>
      <c r="D3" s="38">
        <f>C3:C10/8*100</f>
        <v>62.5</v>
      </c>
      <c r="E3" s="38" t="s">
        <v>221</v>
      </c>
      <c r="F3" s="38" t="s">
        <v>8</v>
      </c>
      <c r="G3" s="38" t="s">
        <v>118</v>
      </c>
    </row>
    <row r="4" spans="1:7" ht="12.75" customHeight="1" x14ac:dyDescent="0.25">
      <c r="A4" s="6">
        <v>2</v>
      </c>
      <c r="B4" s="74" t="s">
        <v>142</v>
      </c>
      <c r="C4" s="38">
        <v>3</v>
      </c>
      <c r="D4" s="38">
        <f t="shared" ref="D4:D10" si="0">C4:C11/8*100</f>
        <v>37.5</v>
      </c>
      <c r="E4" s="38" t="s">
        <v>222</v>
      </c>
      <c r="F4" s="38" t="s">
        <v>8</v>
      </c>
      <c r="G4" s="38" t="s">
        <v>118</v>
      </c>
    </row>
    <row r="5" spans="1:7" ht="20.25" customHeight="1" x14ac:dyDescent="0.25">
      <c r="A5" s="28">
        <v>3</v>
      </c>
      <c r="B5" s="75" t="s">
        <v>143</v>
      </c>
      <c r="C5" s="60">
        <v>2</v>
      </c>
      <c r="D5" s="38">
        <f t="shared" si="0"/>
        <v>25</v>
      </c>
      <c r="E5" s="38" t="s">
        <v>222</v>
      </c>
      <c r="F5" s="38" t="s">
        <v>8</v>
      </c>
      <c r="G5" s="38" t="s">
        <v>118</v>
      </c>
    </row>
    <row r="6" spans="1:7" ht="15.75" x14ac:dyDescent="0.25">
      <c r="A6" s="6">
        <v>4</v>
      </c>
      <c r="B6" s="73" t="s">
        <v>144</v>
      </c>
      <c r="C6" s="38">
        <v>1</v>
      </c>
      <c r="D6" s="38">
        <f t="shared" si="0"/>
        <v>12.5</v>
      </c>
      <c r="E6" s="38" t="s">
        <v>222</v>
      </c>
      <c r="F6" s="38" t="s">
        <v>8</v>
      </c>
      <c r="G6" s="38" t="s">
        <v>118</v>
      </c>
    </row>
    <row r="7" spans="1:7" x14ac:dyDescent="0.25">
      <c r="A7" s="6">
        <v>5</v>
      </c>
      <c r="B7" s="76" t="s">
        <v>145</v>
      </c>
      <c r="C7" s="38">
        <v>1</v>
      </c>
      <c r="D7" s="38">
        <f t="shared" si="0"/>
        <v>12.5</v>
      </c>
      <c r="E7" s="38" t="s">
        <v>222</v>
      </c>
      <c r="F7" s="38" t="s">
        <v>8</v>
      </c>
      <c r="G7" s="38" t="s">
        <v>118</v>
      </c>
    </row>
    <row r="8" spans="1:7" ht="21" customHeight="1" x14ac:dyDescent="0.25">
      <c r="A8" s="6">
        <v>6</v>
      </c>
      <c r="B8" s="73" t="s">
        <v>24</v>
      </c>
      <c r="C8" s="38">
        <v>1</v>
      </c>
      <c r="D8" s="38">
        <f t="shared" si="0"/>
        <v>12.5</v>
      </c>
      <c r="E8" s="38" t="s">
        <v>222</v>
      </c>
      <c r="F8" s="38" t="s">
        <v>8</v>
      </c>
      <c r="G8" s="38" t="s">
        <v>118</v>
      </c>
    </row>
    <row r="9" spans="1:7" x14ac:dyDescent="0.25">
      <c r="A9" s="6">
        <v>7</v>
      </c>
      <c r="B9" s="76" t="s">
        <v>146</v>
      </c>
      <c r="C9" s="38">
        <v>1</v>
      </c>
      <c r="D9" s="38">
        <f t="shared" si="0"/>
        <v>12.5</v>
      </c>
      <c r="E9" s="38" t="s">
        <v>222</v>
      </c>
      <c r="F9" s="38" t="s">
        <v>8</v>
      </c>
      <c r="G9" s="38" t="s">
        <v>118</v>
      </c>
    </row>
    <row r="10" spans="1:7" x14ac:dyDescent="0.25">
      <c r="A10" s="6">
        <v>8</v>
      </c>
      <c r="B10" s="76" t="s">
        <v>25</v>
      </c>
      <c r="C10" s="38">
        <v>0</v>
      </c>
      <c r="D10" s="38">
        <f t="shared" si="0"/>
        <v>0</v>
      </c>
      <c r="E10" s="38" t="s">
        <v>223</v>
      </c>
      <c r="F10" s="38" t="s">
        <v>8</v>
      </c>
      <c r="G10" s="38" t="s">
        <v>118</v>
      </c>
    </row>
    <row r="11" spans="1:7" x14ac:dyDescent="0.25">
      <c r="A11" s="5"/>
      <c r="B11" s="38"/>
      <c r="C11" s="38"/>
      <c r="D11" s="38"/>
      <c r="E11" s="38"/>
      <c r="F11" s="38"/>
      <c r="G11" s="38"/>
    </row>
    <row r="12" spans="1:7" x14ac:dyDescent="0.25">
      <c r="A12" s="5"/>
      <c r="B12" s="38"/>
      <c r="C12" s="38"/>
      <c r="D12" s="38"/>
      <c r="E12" s="38"/>
      <c r="F12" s="38"/>
      <c r="G12" s="38"/>
    </row>
    <row r="13" spans="1:7" x14ac:dyDescent="0.25">
      <c r="A13" s="5"/>
      <c r="B13" s="38"/>
      <c r="C13" s="38"/>
      <c r="D13" s="38"/>
      <c r="E13" s="38"/>
      <c r="F13" s="38"/>
      <c r="G13" s="38"/>
    </row>
    <row r="14" spans="1:7" x14ac:dyDescent="0.25">
      <c r="A14" s="5"/>
      <c r="B14" s="38"/>
      <c r="C14" s="38"/>
      <c r="D14" s="38"/>
      <c r="E14" s="38"/>
      <c r="F14" s="38"/>
      <c r="G14" s="38"/>
    </row>
    <row r="15" spans="1:7" x14ac:dyDescent="0.25">
      <c r="A15" s="5"/>
      <c r="B15" s="38"/>
      <c r="C15" s="38"/>
      <c r="D15" s="38"/>
      <c r="E15" s="38"/>
      <c r="F15" s="38"/>
      <c r="G15" s="38"/>
    </row>
    <row r="16" spans="1:7" x14ac:dyDescent="0.25">
      <c r="A16" s="5"/>
      <c r="B16" s="38"/>
      <c r="C16" s="38"/>
      <c r="D16" s="38"/>
      <c r="E16" s="38"/>
      <c r="F16" s="38"/>
      <c r="G16" s="38"/>
    </row>
    <row r="17" spans="1:7" x14ac:dyDescent="0.25">
      <c r="A17" s="5"/>
      <c r="B17" s="38"/>
      <c r="C17" s="38"/>
      <c r="D17" s="38"/>
      <c r="E17" s="38"/>
      <c r="F17" s="38"/>
      <c r="G17" s="38"/>
    </row>
  </sheetData>
  <autoFilter ref="A2:G7" xr:uid="{00000000-0009-0000-0000-000006000000}">
    <filterColumn colId="3">
      <iconFilter iconSet="3Arrows"/>
    </filterColumn>
    <sortState xmlns:xlrd2="http://schemas.microsoft.com/office/spreadsheetml/2017/richdata2"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20"/>
  <sheetViews>
    <sheetView workbookViewId="0">
      <selection activeCell="F9" sqref="F9"/>
    </sheetView>
  </sheetViews>
  <sheetFormatPr defaultColWidth="9.140625" defaultRowHeight="15" x14ac:dyDescent="0.25"/>
  <cols>
    <col min="2" max="2" width="4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61" t="s">
        <v>147</v>
      </c>
      <c r="C1" s="62"/>
      <c r="D1" s="62"/>
      <c r="E1" s="62"/>
      <c r="F1" s="62"/>
      <c r="G1" s="62"/>
    </row>
    <row r="2" spans="1:7" ht="75" x14ac:dyDescent="0.3">
      <c r="A2" s="15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s="12" customFormat="1" ht="18" customHeight="1" x14ac:dyDescent="0.25">
      <c r="A3" s="4">
        <v>1</v>
      </c>
      <c r="B3" s="77" t="s">
        <v>148</v>
      </c>
      <c r="C3" s="22">
        <v>2</v>
      </c>
      <c r="D3" s="22">
        <f>C3:C7/8*100</f>
        <v>25</v>
      </c>
      <c r="E3" s="22" t="s">
        <v>221</v>
      </c>
      <c r="F3" s="22" t="s">
        <v>8</v>
      </c>
      <c r="G3" s="22" t="s">
        <v>149</v>
      </c>
    </row>
    <row r="4" spans="1:7" s="12" customFormat="1" ht="18" customHeight="1" x14ac:dyDescent="0.25">
      <c r="A4" s="4">
        <v>2</v>
      </c>
      <c r="B4" s="77" t="s">
        <v>150</v>
      </c>
      <c r="C4" s="22">
        <v>1</v>
      </c>
      <c r="D4" s="22">
        <f t="shared" ref="D4:D7" si="0">C4:C8/8*100</f>
        <v>12.5</v>
      </c>
      <c r="E4" s="22" t="s">
        <v>222</v>
      </c>
      <c r="F4" s="22" t="s">
        <v>8</v>
      </c>
      <c r="G4" s="22" t="s">
        <v>149</v>
      </c>
    </row>
    <row r="5" spans="1:7" s="12" customFormat="1" ht="17.25" customHeight="1" x14ac:dyDescent="0.25">
      <c r="A5" s="4">
        <v>3</v>
      </c>
      <c r="B5" s="78" t="s">
        <v>205</v>
      </c>
      <c r="C5" s="22">
        <v>1</v>
      </c>
      <c r="D5" s="22">
        <f t="shared" si="0"/>
        <v>12.5</v>
      </c>
      <c r="E5" s="22" t="s">
        <v>222</v>
      </c>
      <c r="F5" s="22" t="s">
        <v>202</v>
      </c>
      <c r="G5" s="22" t="s">
        <v>206</v>
      </c>
    </row>
    <row r="6" spans="1:7" s="12" customFormat="1" ht="18" customHeight="1" x14ac:dyDescent="0.25">
      <c r="A6" s="4">
        <v>4</v>
      </c>
      <c r="B6" s="77" t="s">
        <v>191</v>
      </c>
      <c r="C6" s="22">
        <v>0</v>
      </c>
      <c r="D6" s="22">
        <f t="shared" si="0"/>
        <v>0</v>
      </c>
      <c r="E6" s="22" t="s">
        <v>223</v>
      </c>
      <c r="F6" s="22" t="s">
        <v>178</v>
      </c>
      <c r="G6" s="22" t="s">
        <v>182</v>
      </c>
    </row>
    <row r="7" spans="1:7" s="12" customFormat="1" ht="15.75" x14ac:dyDescent="0.25">
      <c r="A7" s="4">
        <v>5</v>
      </c>
      <c r="B7" s="77" t="s">
        <v>192</v>
      </c>
      <c r="C7" s="22">
        <v>0</v>
      </c>
      <c r="D7" s="22">
        <f t="shared" si="0"/>
        <v>0</v>
      </c>
      <c r="E7" s="22" t="s">
        <v>223</v>
      </c>
      <c r="F7" s="22" t="s">
        <v>178</v>
      </c>
      <c r="G7" s="22" t="s">
        <v>182</v>
      </c>
    </row>
    <row r="8" spans="1:7" s="12" customFormat="1" ht="15.75" x14ac:dyDescent="0.25">
      <c r="A8" s="4"/>
      <c r="B8" s="22"/>
      <c r="C8" s="22"/>
      <c r="D8" s="22"/>
      <c r="E8" s="22"/>
      <c r="F8" s="22"/>
      <c r="G8" s="22"/>
    </row>
    <row r="9" spans="1:7" s="12" customFormat="1" ht="15.75" x14ac:dyDescent="0.25">
      <c r="A9" s="4"/>
      <c r="B9" s="22"/>
      <c r="C9" s="22"/>
      <c r="D9" s="22"/>
      <c r="E9" s="22"/>
      <c r="F9" s="22"/>
      <c r="G9" s="22"/>
    </row>
    <row r="10" spans="1:7" s="12" customFormat="1" ht="15.75" x14ac:dyDescent="0.25">
      <c r="A10" s="4"/>
      <c r="B10" s="22"/>
      <c r="C10" s="22"/>
      <c r="D10" s="22"/>
      <c r="E10" s="22"/>
      <c r="F10" s="22"/>
      <c r="G10" s="22"/>
    </row>
    <row r="11" spans="1:7" ht="15.75" x14ac:dyDescent="0.25">
      <c r="A11" s="5"/>
      <c r="B11" s="20"/>
      <c r="C11" s="20"/>
      <c r="D11" s="20"/>
      <c r="E11" s="20"/>
      <c r="F11" s="20"/>
      <c r="G11" s="20"/>
    </row>
    <row r="12" spans="1:7" ht="15.75" x14ac:dyDescent="0.25">
      <c r="A12" s="5"/>
      <c r="B12" s="20"/>
      <c r="C12" s="20"/>
      <c r="D12" s="20"/>
      <c r="E12" s="20"/>
      <c r="F12" s="20"/>
      <c r="G12" s="20"/>
    </row>
    <row r="13" spans="1:7" ht="15.75" x14ac:dyDescent="0.25">
      <c r="A13" s="5"/>
      <c r="B13" s="20"/>
      <c r="C13" s="20"/>
      <c r="D13" s="20"/>
      <c r="E13" s="20"/>
      <c r="F13" s="20"/>
      <c r="G13" s="20"/>
    </row>
    <row r="14" spans="1:7" ht="15.75" x14ac:dyDescent="0.25">
      <c r="A14" s="5"/>
      <c r="B14" s="20"/>
      <c r="C14" s="20"/>
      <c r="D14" s="20"/>
      <c r="E14" s="20"/>
      <c r="F14" s="20"/>
      <c r="G14" s="20"/>
    </row>
    <row r="15" spans="1:7" ht="15.75" x14ac:dyDescent="0.25">
      <c r="A15" s="5"/>
      <c r="B15" s="20"/>
      <c r="C15" s="20"/>
      <c r="D15" s="20"/>
      <c r="E15" s="20"/>
      <c r="F15" s="20"/>
      <c r="G15" s="20"/>
    </row>
    <row r="16" spans="1:7" ht="15.75" x14ac:dyDescent="0.25">
      <c r="A16" s="5"/>
      <c r="B16" s="20"/>
      <c r="C16" s="20"/>
      <c r="D16" s="20"/>
      <c r="E16" s="20"/>
      <c r="F16" s="20"/>
      <c r="G16" s="20"/>
    </row>
    <row r="17" spans="1:7" ht="15.75" x14ac:dyDescent="0.25">
      <c r="A17" s="5"/>
      <c r="B17" s="20"/>
      <c r="C17" s="20"/>
      <c r="D17" s="20"/>
      <c r="E17" s="20"/>
      <c r="F17" s="20"/>
      <c r="G17" s="20"/>
    </row>
    <row r="18" spans="1:7" ht="15.75" x14ac:dyDescent="0.25">
      <c r="A18" s="5"/>
      <c r="B18" s="20"/>
      <c r="C18" s="20"/>
      <c r="D18" s="20"/>
      <c r="E18" s="20"/>
      <c r="F18" s="20"/>
      <c r="G18" s="20"/>
    </row>
    <row r="19" spans="1:7" ht="15.75" x14ac:dyDescent="0.25">
      <c r="A19" s="5"/>
      <c r="B19" s="20"/>
      <c r="C19" s="20"/>
      <c r="D19" s="20"/>
      <c r="E19" s="20"/>
      <c r="F19" s="20"/>
      <c r="G19" s="20"/>
    </row>
    <row r="20" spans="1:7" ht="15.75" x14ac:dyDescent="0.25">
      <c r="A20" s="5"/>
      <c r="B20" s="20"/>
      <c r="C20" s="20"/>
      <c r="D20" s="20"/>
      <c r="E20" s="20"/>
      <c r="F20" s="20"/>
      <c r="G20" s="20"/>
    </row>
  </sheetData>
  <autoFilter ref="A2:G10" xr:uid="{00000000-0009-0000-0000-000007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2024-11-02T07:18:40Z</dcterms:modified>
</cp:coreProperties>
</file>