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esktop\ПРОТОКОЛЫ\английский язык\"/>
    </mc:Choice>
  </mc:AlternateContent>
  <xr:revisionPtr revIDLastSave="0" documentId="13_ncr:1_{6B99942E-701F-40AB-A84C-4BE0F31B0DB3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5 класс" sheetId="6" r:id="rId1"/>
    <sheet name="6 класс" sheetId="8" r:id="rId2"/>
    <sheet name="7 класс" sheetId="9" r:id="rId3"/>
    <sheet name="8 класс" sheetId="10" r:id="rId4"/>
    <sheet name="9 класс " sheetId="12" r:id="rId5"/>
    <sheet name="10 класс " sheetId="13" r:id="rId6"/>
    <sheet name="11 класс" sheetId="14" r:id="rId7"/>
  </sheets>
  <definedNames>
    <definedName name="_xlnm._FilterDatabase" localSheetId="5" hidden="1">'10 класс '!$A$2:$G$30</definedName>
    <definedName name="_xlnm._FilterDatabase" localSheetId="6" hidden="1">'11 класс'!$A$2:$G$30</definedName>
    <definedName name="_xlnm._FilterDatabase" localSheetId="0" hidden="1">'5 класс'!$A$2:$G$14</definedName>
    <definedName name="_xlnm._FilterDatabase" localSheetId="1" hidden="1">'6 класс'!$A$2:$G$9</definedName>
    <definedName name="_xlnm._FilterDatabase" localSheetId="2" hidden="1">'7 класс'!$A$2:$G$2</definedName>
    <definedName name="_xlnm._FilterDatabase" localSheetId="3" hidden="1">'8 класс'!$A$2:$G$30</definedName>
    <definedName name="_xlnm._FilterDatabase" localSheetId="4" hidden="1">'9 класс '!$A$2:$G$30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4" l="1"/>
  <c r="D4" i="14"/>
  <c r="D5" i="14"/>
  <c r="D8" i="14"/>
  <c r="D6" i="14"/>
  <c r="D7" i="14"/>
  <c r="D3" i="13"/>
  <c r="D4" i="13"/>
  <c r="D6" i="13"/>
  <c r="D8" i="13"/>
  <c r="D5" i="13"/>
  <c r="D7" i="13"/>
  <c r="D5" i="12"/>
  <c r="D6" i="12"/>
  <c r="D7" i="12"/>
  <c r="D12" i="12"/>
  <c r="D10" i="12"/>
  <c r="D15" i="12"/>
  <c r="D4" i="12"/>
  <c r="D3" i="12"/>
  <c r="D13" i="12"/>
  <c r="D16" i="12"/>
  <c r="D9" i="12"/>
  <c r="D14" i="12"/>
  <c r="D11" i="12"/>
  <c r="D8" i="12"/>
  <c r="D8" i="10"/>
  <c r="D9" i="10"/>
  <c r="D3" i="10"/>
  <c r="D4" i="10"/>
  <c r="D6" i="10"/>
  <c r="D10" i="10"/>
  <c r="D11" i="10"/>
  <c r="D7" i="10"/>
  <c r="D5" i="10"/>
  <c r="D4" i="9"/>
  <c r="D5" i="9"/>
  <c r="D6" i="9"/>
  <c r="D3" i="9"/>
  <c r="D8" i="9"/>
  <c r="D11" i="9"/>
  <c r="D14" i="9"/>
  <c r="D13" i="9"/>
  <c r="D12" i="9"/>
  <c r="D7" i="9"/>
  <c r="D9" i="9"/>
  <c r="D10" i="9"/>
  <c r="D12" i="8"/>
  <c r="D14" i="8"/>
  <c r="D3" i="8"/>
  <c r="D7" i="8"/>
  <c r="D4" i="8"/>
  <c r="D18" i="8"/>
  <c r="D10" i="8"/>
  <c r="D8" i="8"/>
  <c r="D13" i="8"/>
  <c r="D15" i="8"/>
  <c r="D17" i="8"/>
  <c r="D5" i="8"/>
  <c r="D6" i="8"/>
  <c r="D19" i="8"/>
  <c r="D16" i="8"/>
  <c r="D11" i="8"/>
  <c r="D9" i="8"/>
  <c r="D12" i="6"/>
  <c r="D7" i="6"/>
  <c r="D9" i="6"/>
  <c r="D3" i="6"/>
  <c r="D4" i="6"/>
  <c r="D5" i="6"/>
  <c r="D8" i="6"/>
  <c r="D13" i="6"/>
  <c r="D6" i="6"/>
  <c r="D11" i="6"/>
  <c r="D10" i="6"/>
</calcChain>
</file>

<file path=xl/sharedStrings.xml><?xml version="1.0" encoding="utf-8"?>
<sst xmlns="http://schemas.openxmlformats.org/spreadsheetml/2006/main" count="356" uniqueCount="105">
  <si>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</si>
  <si>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</si>
  <si>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</si>
  <si>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</si>
  <si>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</si>
  <si>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</si>
  <si>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</si>
  <si>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Варнавинская СШ</t>
  </si>
  <si>
    <t>МБОУ Богородская ОШ</t>
  </si>
  <si>
    <t>Клейкова Эвелина Эдуардовна</t>
  </si>
  <si>
    <t>Визгалова Дарья Сергеевна</t>
  </si>
  <si>
    <t>Свойкина В.А.</t>
  </si>
  <si>
    <t>Карасева Мария Денисовна</t>
  </si>
  <si>
    <t>Скатова Дарья Николаевна</t>
  </si>
  <si>
    <t>Галичев Владислав Владимирович</t>
  </si>
  <si>
    <t>МБОУ Макарьевская ОШ</t>
  </si>
  <si>
    <t>Информация об участниках школьного этапа всероссийской олимпиады школьников по английскому языку  5 класс максимальное количество баллов  40</t>
  </si>
  <si>
    <t>Информация об участниках школьного этапа всероссийской олимпиады школьников по английскому языку 6  класс максимальное количество баллов  40</t>
  </si>
  <si>
    <t>Информация об участниках школьного этапа всероссийской олимпиады школьников по английскому языку  7 класс максимальное количество баллов  45</t>
  </si>
  <si>
    <t>Сироткин Елисей Евгеньевич</t>
  </si>
  <si>
    <t>Информация об участниках школьного этапа всероссийской олимпиады школьников по английскому языку  8 класс максимальное количество баллов  45</t>
  </si>
  <si>
    <t>Цветкова Дарья Викторовна</t>
  </si>
  <si>
    <t>Информация об участниках школьного этапа всероссийской олимпиады школьников по английскому языку  9 класс максимальное количество баллов  45</t>
  </si>
  <si>
    <t>Загребина Виктория Максимовна</t>
  </si>
  <si>
    <t>Родина Мелания Ильинична</t>
  </si>
  <si>
    <t>Копасова О.П.</t>
  </si>
  <si>
    <t>МБОУ Северная СШ</t>
  </si>
  <si>
    <t>Кандаков Ярослав Алексеевич</t>
  </si>
  <si>
    <t>Белова Татьяна Сергеевна</t>
  </si>
  <si>
    <t>Локтева Валерия Павловна</t>
  </si>
  <si>
    <t>Горлова Юлия Николаевна</t>
  </si>
  <si>
    <t>Смирнова Юлия Дмитриевна</t>
  </si>
  <si>
    <t>Боричева Е.А</t>
  </si>
  <si>
    <t>Боричева Е.А.</t>
  </si>
  <si>
    <t>Бурлакова Яна Дмитриевна</t>
  </si>
  <si>
    <t>Самарина Полина Андреевна</t>
  </si>
  <si>
    <t>Сочинов Анатолий Андреевич</t>
  </si>
  <si>
    <t>Информация об участниках школьного этапа всероссийской олимпиады школьников по английскому языку  10 класс максимальное количество баллов  45</t>
  </si>
  <si>
    <t>Рябова Софья Сергеевна</t>
  </si>
  <si>
    <t>Григорян Тамара Оксеновна</t>
  </si>
  <si>
    <t>Е.А. Ципилева</t>
  </si>
  <si>
    <t>Дубова Александра Сергеевна</t>
  </si>
  <si>
    <t>Михайлов Матвей Сергеевич</t>
  </si>
  <si>
    <t>Голубев Степан Алексеевич</t>
  </si>
  <si>
    <t>МБОУ Горкинская СШ</t>
  </si>
  <si>
    <t>Возова Вероника Николаевна</t>
  </si>
  <si>
    <t>Горькова Софья Александровна</t>
  </si>
  <si>
    <t>Хрычева Анастасия Вячеславовна</t>
  </si>
  <si>
    <t>Буянова Е.А.</t>
  </si>
  <si>
    <t>Климин Глеб Вадимович</t>
  </si>
  <si>
    <t xml:space="preserve">Смирнова Тамара Назимовна </t>
  </si>
  <si>
    <t>Дроздов Александр Николаевич</t>
  </si>
  <si>
    <t>Смирнова Ева Назыровна</t>
  </si>
  <si>
    <t>Андреюк Владислав Владимирович</t>
  </si>
  <si>
    <t xml:space="preserve">Кукушкина Кристина Николаевна </t>
  </si>
  <si>
    <t>Зеленкина Л.А.</t>
  </si>
  <si>
    <t xml:space="preserve">Сироткина Варвара Арсентьевна </t>
  </si>
  <si>
    <t xml:space="preserve">Дворников Михаил Сергеевич </t>
  </si>
  <si>
    <t>Зеленкина  Л.А.</t>
  </si>
  <si>
    <t xml:space="preserve">Кузьминых Федор Максимович </t>
  </si>
  <si>
    <t xml:space="preserve">Ступнев Иван Игоревич </t>
  </si>
  <si>
    <t xml:space="preserve">Саженская Алиса Олеговна </t>
  </si>
  <si>
    <t xml:space="preserve">МБОУ Варнавинская СШ </t>
  </si>
  <si>
    <t>Втюрина Е.А.</t>
  </si>
  <si>
    <t>Козырева А.И.</t>
  </si>
  <si>
    <t xml:space="preserve">Сидоренкова Арина Андреевна </t>
  </si>
  <si>
    <t>Комиссарова Дарья Евгеньевна</t>
  </si>
  <si>
    <t xml:space="preserve">Федяева Екатерина Викторовна </t>
  </si>
  <si>
    <t xml:space="preserve">Золотов Тимур Васильевич </t>
  </si>
  <si>
    <t xml:space="preserve">Кучумова Валерия Алексеевна </t>
  </si>
  <si>
    <t>Маченко Максим Рудольфович</t>
  </si>
  <si>
    <t xml:space="preserve">Дурандина Екатерина Алексеевна </t>
  </si>
  <si>
    <t>Государев Макар Николаевич</t>
  </si>
  <si>
    <t xml:space="preserve">Метельков Савелий Александрович </t>
  </si>
  <si>
    <t xml:space="preserve">Тумзова Кира Дмитриевна </t>
  </si>
  <si>
    <t>Клочкова Анна Андреевна</t>
  </si>
  <si>
    <t>Журавлев Дмитрий Евгеньевич</t>
  </si>
  <si>
    <t>Тихомирова Л.А.</t>
  </si>
  <si>
    <t>МБОУ Мирновская СШ</t>
  </si>
  <si>
    <t>Мокрецова Евангелина Павловна</t>
  </si>
  <si>
    <t>Волкова Мария Александровна</t>
  </si>
  <si>
    <t>Смирнов Александр Алексеевич</t>
  </si>
  <si>
    <t>Хренова Виктория Сергеевна</t>
  </si>
  <si>
    <t>Чернигина Диана Сергеевна</t>
  </si>
  <si>
    <t>Тихомирова Л.А</t>
  </si>
  <si>
    <t>Журавлёва Алина Евгеньевна</t>
  </si>
  <si>
    <t>Нефедов Никита Андреевич</t>
  </si>
  <si>
    <t>Лисиченко Эмилия Александровна</t>
  </si>
  <si>
    <t>Белов С. А.</t>
  </si>
  <si>
    <t>МБОУ Восходовская ОШ</t>
  </si>
  <si>
    <t>Вяльдин Евгений Владимирович</t>
  </si>
  <si>
    <t>Котерин Максим Андреевич</t>
  </si>
  <si>
    <t>Михайлова Алиса Алексеевна</t>
  </si>
  <si>
    <t>Пудов Максим Андреевич</t>
  </si>
  <si>
    <t>Беседин Андрей Андреевич</t>
  </si>
  <si>
    <t>Седов Илья Михайлович</t>
  </si>
  <si>
    <t>Козырев Максим Олеголвич</t>
  </si>
  <si>
    <t>Мариева Яна Александровна</t>
  </si>
  <si>
    <t>Мельников Данила Иванович</t>
  </si>
  <si>
    <t>Слепко Глеб Сергеевич</t>
  </si>
  <si>
    <t>Тарасова Дарья Александровна</t>
  </si>
  <si>
    <t>победитель</t>
  </si>
  <si>
    <t>призер</t>
  </si>
  <si>
    <t>участник</t>
  </si>
  <si>
    <t xml:space="preserve">призер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</si>
</sst>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6" fillId="0" borderId="0" xfId="0" applyFont="1"/>
    <xf numFmtId="0" fontId="6" fillId="0" borderId="1" xfId="0" applyFont="1" applyBorder="1"/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2" fontId="6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2" fontId="4" fillId="0" borderId="10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vertical="center" wrapText="1"/>
    </xf>
    <xf numFmtId="2" fontId="9" fillId="0" borderId="10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 wrapText="1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17" fillId="0" borderId="3" xfId="0" applyFont="1" applyBorder="1"/>
    <xf numFmtId="0" fontId="6" fillId="0" borderId="3" xfId="0" applyFont="1" applyBorder="1"/>
    <xf numFmtId="0" fontId="7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1" fillId="0" borderId="3" xfId="0" applyFont="1" applyBorder="1"/>
    <xf numFmtId="0" fontId="5" fillId="0" borderId="7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9" fillId="0" borderId="9" xfId="0" applyFont="1" applyBorder="1"/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" fillId="0" borderId="11" xfId="0" applyFont="1" applyBorder="1"/>
    <xf numFmtId="0" fontId="1" fillId="0" borderId="5" xfId="0" applyFont="1" applyBorder="1"/>
    <xf numFmtId="0" fontId="1" fillId="0" borderId="9" xfId="0" applyFont="1" applyBorder="1" applyAlignment="1">
      <alignment wrapText="1"/>
    </xf>
    <xf numFmtId="0" fontId="1" fillId="0" borderId="11" xfId="0" applyFont="1" applyBorder="1" applyAlignment="1"/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workbookViewId="0">
      <selection activeCell="E8" sqref="E8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8"/>
      <c r="B1" s="66" t="s">
        <v>16</v>
      </c>
      <c r="C1" s="66"/>
      <c r="D1" s="66"/>
      <c r="E1" s="66"/>
      <c r="F1" s="66"/>
      <c r="G1" s="66"/>
    </row>
    <row r="2" spans="1:7" s="2" customFormat="1" ht="75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2" customFormat="1" ht="15.75" x14ac:dyDescent="0.25">
      <c r="A3" s="49">
        <v>1</v>
      </c>
      <c r="B3" s="69" t="s">
        <v>24</v>
      </c>
      <c r="C3" s="48">
        <v>26</v>
      </c>
      <c r="D3" s="57">
        <f>C3*100/40</f>
        <v>65</v>
      </c>
      <c r="E3" s="52" t="s">
        <v>101</v>
      </c>
      <c r="F3" s="52" t="s">
        <v>26</v>
      </c>
      <c r="G3" s="55" t="s">
        <v>25</v>
      </c>
    </row>
    <row r="4" spans="1:7" s="2" customFormat="1" ht="15.75" x14ac:dyDescent="0.25">
      <c r="A4" s="49">
        <v>2</v>
      </c>
      <c r="B4" s="69" t="s">
        <v>43</v>
      </c>
      <c r="C4" s="48">
        <v>20</v>
      </c>
      <c r="D4" s="57">
        <f>C4*100/40</f>
        <v>50</v>
      </c>
      <c r="E4" s="52" t="s">
        <v>102</v>
      </c>
      <c r="F4" s="55" t="s">
        <v>44</v>
      </c>
      <c r="G4" s="51" t="s">
        <v>48</v>
      </c>
    </row>
    <row r="5" spans="1:7" s="2" customFormat="1" ht="15.75" x14ac:dyDescent="0.25">
      <c r="A5" s="49">
        <v>3</v>
      </c>
      <c r="B5" s="68" t="s">
        <v>72</v>
      </c>
      <c r="C5" s="42">
        <v>20</v>
      </c>
      <c r="D5" s="57">
        <f>C5*100/40</f>
        <v>50</v>
      </c>
      <c r="E5" s="52" t="s">
        <v>102</v>
      </c>
      <c r="F5" s="55" t="s">
        <v>7</v>
      </c>
      <c r="G5" s="55" t="s">
        <v>63</v>
      </c>
    </row>
    <row r="6" spans="1:7" s="2" customFormat="1" ht="15.75" x14ac:dyDescent="0.25">
      <c r="A6" s="49">
        <v>4</v>
      </c>
      <c r="B6" s="69" t="s">
        <v>76</v>
      </c>
      <c r="C6" s="48">
        <v>18</v>
      </c>
      <c r="D6" s="57">
        <f>C6*100/40</f>
        <v>45</v>
      </c>
      <c r="E6" s="52" t="s">
        <v>102</v>
      </c>
      <c r="F6" s="52" t="s">
        <v>78</v>
      </c>
      <c r="G6" s="55" t="s">
        <v>77</v>
      </c>
    </row>
    <row r="7" spans="1:7" s="2" customFormat="1" ht="15.75" x14ac:dyDescent="0.25">
      <c r="A7" s="49">
        <v>5</v>
      </c>
      <c r="B7" s="68" t="s">
        <v>13</v>
      </c>
      <c r="C7" s="42">
        <v>15</v>
      </c>
      <c r="D7" s="57">
        <f>C7*100/40</f>
        <v>37.5</v>
      </c>
      <c r="E7" s="52" t="s">
        <v>102</v>
      </c>
      <c r="F7" s="52" t="s">
        <v>15</v>
      </c>
      <c r="G7" s="85" t="s">
        <v>11</v>
      </c>
    </row>
    <row r="8" spans="1:7" s="2" customFormat="1" ht="15.75" x14ac:dyDescent="0.25">
      <c r="A8" s="49">
        <v>6</v>
      </c>
      <c r="B8" s="68" t="s">
        <v>73</v>
      </c>
      <c r="C8" s="42">
        <v>15</v>
      </c>
      <c r="D8" s="57">
        <f>C8*100/40</f>
        <v>37.5</v>
      </c>
      <c r="E8" s="52" t="s">
        <v>102</v>
      </c>
      <c r="F8" s="85" t="s">
        <v>7</v>
      </c>
      <c r="G8" s="55" t="s">
        <v>63</v>
      </c>
    </row>
    <row r="9" spans="1:7" s="2" customFormat="1" ht="15.75" x14ac:dyDescent="0.25">
      <c r="A9" s="49">
        <v>7</v>
      </c>
      <c r="B9" s="68" t="s">
        <v>14</v>
      </c>
      <c r="C9" s="42">
        <v>12</v>
      </c>
      <c r="D9" s="57">
        <f>C9*100/40</f>
        <v>30</v>
      </c>
      <c r="E9" s="52" t="s">
        <v>103</v>
      </c>
      <c r="F9" s="84" t="s">
        <v>15</v>
      </c>
      <c r="G9" s="81" t="s">
        <v>11</v>
      </c>
    </row>
    <row r="10" spans="1:7" s="2" customFormat="1" ht="15.75" x14ac:dyDescent="0.25">
      <c r="A10" s="49">
        <v>8</v>
      </c>
      <c r="B10" s="69" t="s">
        <v>10</v>
      </c>
      <c r="C10" s="48">
        <v>11</v>
      </c>
      <c r="D10" s="57">
        <f>C10*100/40</f>
        <v>27.5</v>
      </c>
      <c r="E10" s="52" t="s">
        <v>103</v>
      </c>
      <c r="F10" s="86" t="s">
        <v>15</v>
      </c>
      <c r="G10" s="55" t="s">
        <v>11</v>
      </c>
    </row>
    <row r="11" spans="1:7" s="2" customFormat="1" ht="15.75" x14ac:dyDescent="0.25">
      <c r="A11" s="49">
        <v>9</v>
      </c>
      <c r="B11" s="82" t="s">
        <v>87</v>
      </c>
      <c r="C11" s="48">
        <v>10</v>
      </c>
      <c r="D11" s="57">
        <f>C11*100/40</f>
        <v>25</v>
      </c>
      <c r="E11" s="52" t="s">
        <v>103</v>
      </c>
      <c r="F11" s="87" t="s">
        <v>89</v>
      </c>
      <c r="G11" s="47" t="s">
        <v>88</v>
      </c>
    </row>
    <row r="12" spans="1:7" s="2" customFormat="1" ht="15.75" x14ac:dyDescent="0.25">
      <c r="A12" s="49">
        <v>10</v>
      </c>
      <c r="B12" s="68" t="s">
        <v>12</v>
      </c>
      <c r="C12" s="42">
        <v>9</v>
      </c>
      <c r="D12" s="57">
        <f>C12*100/40</f>
        <v>22.5</v>
      </c>
      <c r="E12" s="52" t="s">
        <v>103</v>
      </c>
      <c r="F12" s="80" t="s">
        <v>15</v>
      </c>
      <c r="G12" s="55" t="s">
        <v>11</v>
      </c>
    </row>
    <row r="13" spans="1:7" s="2" customFormat="1" ht="15.75" x14ac:dyDescent="0.25">
      <c r="A13" s="49">
        <v>11</v>
      </c>
      <c r="B13" s="83" t="s">
        <v>74</v>
      </c>
      <c r="C13" s="42">
        <v>7</v>
      </c>
      <c r="D13" s="57">
        <f>C13*100/40</f>
        <v>17.5</v>
      </c>
      <c r="E13" s="52" t="s">
        <v>103</v>
      </c>
      <c r="F13" s="69" t="s">
        <v>7</v>
      </c>
      <c r="G13" s="55" t="s">
        <v>63</v>
      </c>
    </row>
    <row r="14" spans="1:7" s="2" customFormat="1" ht="15.75" x14ac:dyDescent="0.25">
      <c r="A14" s="14"/>
      <c r="B14" s="15"/>
      <c r="C14" s="46"/>
      <c r="D14" s="22"/>
      <c r="E14" s="44"/>
      <c r="F14" s="28"/>
      <c r="G14" s="42"/>
    </row>
    <row r="15" spans="1:7" s="2" customFormat="1" ht="15.75" x14ac:dyDescent="0.25">
      <c r="A15" s="35"/>
      <c r="B15" s="36"/>
      <c r="C15" s="24"/>
      <c r="D15" s="37"/>
      <c r="E15" s="38"/>
      <c r="F15" s="39"/>
      <c r="G15" s="40"/>
    </row>
    <row r="16" spans="1:7" s="2" customFormat="1" ht="15.75" x14ac:dyDescent="0.25">
      <c r="A16" s="18"/>
      <c r="B16" s="15"/>
      <c r="C16" s="17"/>
      <c r="D16" s="22"/>
      <c r="E16" s="27"/>
      <c r="F16" s="28"/>
      <c r="G16" s="31"/>
    </row>
    <row r="17" spans="1:7" s="2" customFormat="1" ht="15.75" x14ac:dyDescent="0.25">
      <c r="A17" s="18"/>
      <c r="B17" s="13"/>
      <c r="C17" s="16"/>
      <c r="D17" s="22"/>
      <c r="E17" s="27"/>
      <c r="F17" s="28"/>
      <c r="G17" s="32"/>
    </row>
    <row r="18" spans="1:7" s="2" customFormat="1" ht="15.75" x14ac:dyDescent="0.25">
      <c r="A18" s="18"/>
      <c r="B18" s="13"/>
      <c r="C18" s="16"/>
      <c r="D18" s="22"/>
      <c r="E18" s="27"/>
      <c r="F18" s="28"/>
      <c r="G18" s="32"/>
    </row>
    <row r="19" spans="1:7" s="2" customFormat="1" ht="15.75" x14ac:dyDescent="0.25">
      <c r="A19" s="18"/>
      <c r="B19" s="13"/>
      <c r="C19" s="16"/>
      <c r="D19" s="22"/>
      <c r="E19" s="27"/>
      <c r="F19" s="28"/>
      <c r="G19" s="32"/>
    </row>
    <row r="20" spans="1:7" s="2" customFormat="1" ht="15.75" x14ac:dyDescent="0.25">
      <c r="A20" s="18"/>
      <c r="B20" s="13"/>
      <c r="C20" s="16"/>
      <c r="D20" s="22"/>
      <c r="E20" s="27"/>
      <c r="F20" s="28"/>
      <c r="G20" s="32"/>
    </row>
    <row r="21" spans="1:7" s="2" customFormat="1" ht="15.75" x14ac:dyDescent="0.25">
      <c r="A21" s="18"/>
      <c r="B21" s="13"/>
      <c r="C21" s="17"/>
      <c r="D21" s="22"/>
      <c r="E21" s="27"/>
      <c r="F21" s="28"/>
      <c r="G21" s="26"/>
    </row>
    <row r="22" spans="1:7" s="2" customFormat="1" x14ac:dyDescent="0.25">
      <c r="A22" s="5"/>
      <c r="B22" s="23"/>
      <c r="C22" s="19"/>
      <c r="D22" s="20"/>
      <c r="E22" s="19"/>
      <c r="F22" s="19"/>
      <c r="G22" s="21"/>
    </row>
    <row r="23" spans="1:7" s="2" customFormat="1" x14ac:dyDescent="0.25">
      <c r="A23" s="5"/>
      <c r="B23" s="10"/>
      <c r="C23" s="5"/>
      <c r="D23" s="9"/>
      <c r="E23" s="5"/>
      <c r="F23" s="6"/>
      <c r="G23" s="6"/>
    </row>
    <row r="24" spans="1:7" s="2" customFormat="1" x14ac:dyDescent="0.25">
      <c r="A24" s="5"/>
      <c r="B24" s="10"/>
      <c r="C24" s="5"/>
      <c r="D24" s="9"/>
      <c r="E24" s="5"/>
      <c r="F24" s="6"/>
      <c r="G24" s="6"/>
    </row>
    <row r="25" spans="1:7" s="2" customFormat="1" x14ac:dyDescent="0.25">
      <c r="A25" s="5"/>
      <c r="B25" s="10"/>
      <c r="C25" s="5"/>
      <c r="D25" s="9"/>
      <c r="E25" s="5"/>
      <c r="F25" s="6"/>
      <c r="G25" s="6"/>
    </row>
    <row r="26" spans="1:7" s="2" customFormat="1" x14ac:dyDescent="0.25">
      <c r="A26" s="5"/>
      <c r="B26" s="10"/>
      <c r="C26" s="5"/>
      <c r="D26" s="9"/>
      <c r="E26" s="5"/>
      <c r="F26" s="5"/>
      <c r="G26" s="5"/>
    </row>
    <row r="27" spans="1:7" s="2" customFormat="1" x14ac:dyDescent="0.25">
      <c r="A27" s="5"/>
      <c r="B27" s="10"/>
      <c r="C27" s="5"/>
      <c r="D27" s="9"/>
      <c r="E27" s="5"/>
      <c r="F27" s="6"/>
      <c r="G27" s="6"/>
    </row>
    <row r="28" spans="1:7" s="2" customFormat="1" x14ac:dyDescent="0.25">
      <c r="A28" s="5"/>
      <c r="B28" s="11"/>
      <c r="C28" s="5"/>
      <c r="D28" s="9"/>
      <c r="E28" s="5"/>
      <c r="F28" s="6"/>
      <c r="G28" s="6"/>
    </row>
    <row r="29" spans="1:7" s="2" customFormat="1" x14ac:dyDescent="0.25">
      <c r="A29" s="5"/>
      <c r="B29" s="10"/>
      <c r="C29" s="5"/>
      <c r="D29" s="9"/>
      <c r="E29" s="5"/>
      <c r="F29" s="6"/>
      <c r="G29" s="6"/>
    </row>
    <row r="30" spans="1:7" s="2" customFormat="1" x14ac:dyDescent="0.25">
      <c r="A30" s="5"/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autoFilter ref="A2:G14" xr:uid="{00000000-0001-0000-0500-000000000000}">
    <sortState xmlns:xlrd2="http://schemas.microsoft.com/office/spreadsheetml/2017/richdata2" ref="A3:G14">
      <sortCondition descending="1" ref="D2:D1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9"/>
  <sheetViews>
    <sheetView workbookViewId="0">
      <selection activeCell="E4" sqref="E4"/>
    </sheetView>
  </sheetViews>
  <sheetFormatPr defaultColWidth="9.140625" defaultRowHeight="15" x14ac:dyDescent="0.25"/>
  <cols>
    <col min="2" max="2" width="43.855468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9.7109375" customWidth="1"/>
  </cols>
  <sheetData>
    <row r="1" spans="1:7" ht="56.25" customHeight="1" x14ac:dyDescent="0.25">
      <c r="A1" s="1"/>
      <c r="B1" s="66" t="s">
        <v>17</v>
      </c>
      <c r="C1" s="66"/>
      <c r="D1" s="66"/>
      <c r="E1" s="66"/>
      <c r="F1" s="66"/>
      <c r="G1" s="66"/>
    </row>
    <row r="2" spans="1:7" ht="75" x14ac:dyDescent="0.3">
      <c r="A2" s="33" t="s">
        <v>0</v>
      </c>
      <c r="B2" s="34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</row>
    <row r="3" spans="1:7" s="7" customFormat="1" ht="21" customHeight="1" x14ac:dyDescent="0.25">
      <c r="A3" s="45">
        <v>1</v>
      </c>
      <c r="B3" s="51" t="s">
        <v>38</v>
      </c>
      <c r="C3" s="42">
        <v>27</v>
      </c>
      <c r="D3" s="53">
        <f>C3*100/40</f>
        <v>67.5</v>
      </c>
      <c r="E3" s="90" t="s">
        <v>101</v>
      </c>
      <c r="F3" s="61" t="s">
        <v>8</v>
      </c>
      <c r="G3" s="51" t="s">
        <v>40</v>
      </c>
    </row>
    <row r="4" spans="1:7" s="7" customFormat="1" ht="16.5" x14ac:dyDescent="0.25">
      <c r="A4" s="45">
        <v>2</v>
      </c>
      <c r="B4" s="51" t="s">
        <v>45</v>
      </c>
      <c r="C4" s="42">
        <v>26</v>
      </c>
      <c r="D4" s="53">
        <f>C4*100/40</f>
        <v>65</v>
      </c>
      <c r="E4" s="90" t="s">
        <v>101</v>
      </c>
      <c r="F4" s="64" t="s">
        <v>44</v>
      </c>
      <c r="G4" s="61" t="s">
        <v>48</v>
      </c>
    </row>
    <row r="5" spans="1:7" s="7" customFormat="1" ht="15.75" x14ac:dyDescent="0.25">
      <c r="A5" s="45">
        <v>3</v>
      </c>
      <c r="B5" s="55" t="s">
        <v>75</v>
      </c>
      <c r="C5" s="60">
        <v>26</v>
      </c>
      <c r="D5" s="53">
        <f>C5*100/40</f>
        <v>65</v>
      </c>
      <c r="E5" s="91" t="s">
        <v>104</v>
      </c>
      <c r="F5" s="65" t="s">
        <v>78</v>
      </c>
      <c r="G5" s="55" t="s">
        <v>77</v>
      </c>
    </row>
    <row r="6" spans="1:7" s="7" customFormat="1" ht="15.75" x14ac:dyDescent="0.25">
      <c r="A6" s="45">
        <v>4</v>
      </c>
      <c r="B6" s="55" t="s">
        <v>79</v>
      </c>
      <c r="C6" s="60">
        <v>24</v>
      </c>
      <c r="D6" s="53">
        <f>C6*100/40</f>
        <v>60</v>
      </c>
      <c r="E6" s="91" t="s">
        <v>104</v>
      </c>
      <c r="F6" s="65" t="s">
        <v>78</v>
      </c>
      <c r="G6" s="55" t="s">
        <v>77</v>
      </c>
    </row>
    <row r="7" spans="1:7" s="7" customFormat="1" ht="15.75" x14ac:dyDescent="0.25">
      <c r="A7" s="45">
        <v>5</v>
      </c>
      <c r="B7" s="51" t="s">
        <v>39</v>
      </c>
      <c r="C7" s="42">
        <v>23</v>
      </c>
      <c r="D7" s="53">
        <f>C7*100/40</f>
        <v>57.5</v>
      </c>
      <c r="E7" s="91" t="s">
        <v>104</v>
      </c>
      <c r="F7" s="61" t="s">
        <v>8</v>
      </c>
      <c r="G7" s="51" t="s">
        <v>40</v>
      </c>
    </row>
    <row r="8" spans="1:7" s="7" customFormat="1" ht="15.75" x14ac:dyDescent="0.25">
      <c r="A8" s="45">
        <v>6</v>
      </c>
      <c r="B8" s="55" t="s">
        <v>68</v>
      </c>
      <c r="C8" s="60">
        <v>22</v>
      </c>
      <c r="D8" s="53">
        <f>C8*100/40</f>
        <v>55</v>
      </c>
      <c r="E8" s="91" t="s">
        <v>104</v>
      </c>
      <c r="F8" s="62" t="s">
        <v>7</v>
      </c>
      <c r="G8" s="63" t="s">
        <v>63</v>
      </c>
    </row>
    <row r="9" spans="1:7" s="7" customFormat="1" ht="15.75" x14ac:dyDescent="0.25">
      <c r="A9" s="45">
        <v>7</v>
      </c>
      <c r="B9" s="51" t="s">
        <v>27</v>
      </c>
      <c r="C9" s="42">
        <v>21</v>
      </c>
      <c r="D9" s="53">
        <f>C9*100/40</f>
        <v>52.5</v>
      </c>
      <c r="E9" s="88" t="s">
        <v>104</v>
      </c>
      <c r="F9" s="28" t="s">
        <v>26</v>
      </c>
      <c r="G9" s="51" t="s">
        <v>25</v>
      </c>
    </row>
    <row r="10" spans="1:7" ht="16.5" x14ac:dyDescent="0.25">
      <c r="A10" s="45">
        <v>8</v>
      </c>
      <c r="B10" s="51" t="s">
        <v>47</v>
      </c>
      <c r="C10" s="42">
        <v>21</v>
      </c>
      <c r="D10" s="53">
        <f>C10*100/40</f>
        <v>52.5</v>
      </c>
      <c r="E10" s="88" t="s">
        <v>104</v>
      </c>
      <c r="F10" s="64" t="s">
        <v>44</v>
      </c>
      <c r="G10" s="61" t="s">
        <v>48</v>
      </c>
    </row>
    <row r="11" spans="1:7" ht="15.75" x14ac:dyDescent="0.25">
      <c r="A11" s="45">
        <v>9</v>
      </c>
      <c r="B11" s="41" t="s">
        <v>92</v>
      </c>
      <c r="C11" s="42">
        <v>20</v>
      </c>
      <c r="D11" s="53">
        <f>C11*100/40</f>
        <v>50</v>
      </c>
      <c r="E11" s="89" t="s">
        <v>103</v>
      </c>
      <c r="F11" s="70" t="s">
        <v>89</v>
      </c>
      <c r="G11" s="48" t="s">
        <v>88</v>
      </c>
    </row>
    <row r="12" spans="1:7" ht="15.75" x14ac:dyDescent="0.25">
      <c r="A12" s="45">
        <v>10</v>
      </c>
      <c r="B12" s="51" t="s">
        <v>28</v>
      </c>
      <c r="C12" s="42">
        <v>19</v>
      </c>
      <c r="D12" s="53">
        <f>C12*100/40</f>
        <v>47.5</v>
      </c>
      <c r="E12" s="89" t="s">
        <v>103</v>
      </c>
      <c r="F12" s="28" t="s">
        <v>26</v>
      </c>
      <c r="G12" s="51" t="s">
        <v>25</v>
      </c>
    </row>
    <row r="13" spans="1:7" ht="15.75" x14ac:dyDescent="0.25">
      <c r="A13" s="45">
        <v>11</v>
      </c>
      <c r="B13" s="55" t="s">
        <v>69</v>
      </c>
      <c r="C13" s="60">
        <v>19</v>
      </c>
      <c r="D13" s="53">
        <f>C13*100/40</f>
        <v>47.5</v>
      </c>
      <c r="E13" s="89" t="s">
        <v>103</v>
      </c>
      <c r="F13" s="62" t="s">
        <v>7</v>
      </c>
      <c r="G13" s="63" t="s">
        <v>55</v>
      </c>
    </row>
    <row r="14" spans="1:7" ht="15.75" x14ac:dyDescent="0.25">
      <c r="A14" s="45">
        <v>12</v>
      </c>
      <c r="B14" s="51" t="s">
        <v>29</v>
      </c>
      <c r="C14" s="42">
        <v>18</v>
      </c>
      <c r="D14" s="53">
        <f>C14*100/40</f>
        <v>45</v>
      </c>
      <c r="E14" s="89" t="s">
        <v>103</v>
      </c>
      <c r="F14" s="28" t="s">
        <v>26</v>
      </c>
      <c r="G14" s="51" t="s">
        <v>25</v>
      </c>
    </row>
    <row r="15" spans="1:7" ht="15.75" x14ac:dyDescent="0.25">
      <c r="A15" s="45">
        <v>13</v>
      </c>
      <c r="B15" s="55" t="s">
        <v>70</v>
      </c>
      <c r="C15" s="60">
        <v>15</v>
      </c>
      <c r="D15" s="53">
        <f>C15*100/40</f>
        <v>37.5</v>
      </c>
      <c r="E15" s="89" t="s">
        <v>103</v>
      </c>
      <c r="F15" s="62" t="s">
        <v>7</v>
      </c>
      <c r="G15" s="63" t="s">
        <v>55</v>
      </c>
    </row>
    <row r="16" spans="1:7" ht="15.75" x14ac:dyDescent="0.25">
      <c r="A16" s="45">
        <v>14</v>
      </c>
      <c r="B16" s="41" t="s">
        <v>91</v>
      </c>
      <c r="C16" s="42">
        <v>15</v>
      </c>
      <c r="D16" s="53">
        <f>C16*100/40</f>
        <v>37.5</v>
      </c>
      <c r="E16" s="89" t="s">
        <v>103</v>
      </c>
      <c r="F16" s="70" t="s">
        <v>89</v>
      </c>
      <c r="G16" s="48" t="s">
        <v>88</v>
      </c>
    </row>
    <row r="17" spans="1:7" ht="15.75" x14ac:dyDescent="0.25">
      <c r="A17" s="45">
        <v>15</v>
      </c>
      <c r="B17" s="55" t="s">
        <v>71</v>
      </c>
      <c r="C17" s="60">
        <v>13.5</v>
      </c>
      <c r="D17" s="53">
        <f>C17*100/40</f>
        <v>33.75</v>
      </c>
      <c r="E17" s="89" t="s">
        <v>103</v>
      </c>
      <c r="F17" s="62" t="s">
        <v>7</v>
      </c>
      <c r="G17" s="63" t="s">
        <v>55</v>
      </c>
    </row>
    <row r="18" spans="1:7" ht="16.5" x14ac:dyDescent="0.25">
      <c r="A18" s="45">
        <v>16</v>
      </c>
      <c r="B18" s="51" t="s">
        <v>46</v>
      </c>
      <c r="C18" s="42">
        <v>10</v>
      </c>
      <c r="D18" s="53">
        <f>C18*100/40</f>
        <v>25</v>
      </c>
      <c r="E18" s="89" t="s">
        <v>103</v>
      </c>
      <c r="F18" s="64" t="s">
        <v>44</v>
      </c>
      <c r="G18" s="61" t="s">
        <v>48</v>
      </c>
    </row>
    <row r="19" spans="1:7" ht="15.75" x14ac:dyDescent="0.25">
      <c r="A19" s="45">
        <v>17</v>
      </c>
      <c r="B19" s="41" t="s">
        <v>90</v>
      </c>
      <c r="C19" s="42">
        <v>10</v>
      </c>
      <c r="D19" s="53">
        <f>C19*100/40</f>
        <v>25</v>
      </c>
      <c r="E19" s="89" t="s">
        <v>103</v>
      </c>
      <c r="F19" s="70" t="s">
        <v>89</v>
      </c>
      <c r="G19" s="48" t="s">
        <v>88</v>
      </c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EAFC-4D52-4DDE-994A-2B54814405F7}">
  <dimension ref="A1:G36"/>
  <sheetViews>
    <sheetView workbookViewId="0">
      <selection activeCell="F13" sqref="F13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8"/>
      <c r="B1" s="66" t="s">
        <v>18</v>
      </c>
      <c r="C1" s="66"/>
      <c r="D1" s="66"/>
      <c r="E1" s="66"/>
      <c r="F1" s="66"/>
      <c r="G1" s="66"/>
    </row>
    <row r="2" spans="1:7" s="2" customFormat="1" ht="75" x14ac:dyDescent="0.25">
      <c r="A2" s="3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2" customFormat="1" ht="15.75" x14ac:dyDescent="0.25">
      <c r="A3" s="18">
        <v>1</v>
      </c>
      <c r="B3" s="56" t="s">
        <v>61</v>
      </c>
      <c r="C3" s="56">
        <v>30</v>
      </c>
      <c r="D3" s="72">
        <f>C3*100/45</f>
        <v>66.666666666666671</v>
      </c>
      <c r="E3" s="67" t="s">
        <v>101</v>
      </c>
      <c r="F3" s="28" t="s">
        <v>62</v>
      </c>
      <c r="G3" s="31" t="s">
        <v>64</v>
      </c>
    </row>
    <row r="4" spans="1:7" s="2" customFormat="1" ht="15.75" x14ac:dyDescent="0.25">
      <c r="A4" s="18">
        <v>2</v>
      </c>
      <c r="B4" s="51" t="s">
        <v>30</v>
      </c>
      <c r="C4" s="51">
        <v>25</v>
      </c>
      <c r="D4" s="72">
        <f>C4*100/45</f>
        <v>55.555555555555557</v>
      </c>
      <c r="E4" s="67" t="s">
        <v>102</v>
      </c>
      <c r="F4" s="28" t="s">
        <v>26</v>
      </c>
      <c r="G4" s="51" t="s">
        <v>32</v>
      </c>
    </row>
    <row r="5" spans="1:7" s="2" customFormat="1" ht="15.75" x14ac:dyDescent="0.25">
      <c r="A5" s="18">
        <v>3</v>
      </c>
      <c r="B5" s="51" t="s">
        <v>31</v>
      </c>
      <c r="C5" s="51">
        <v>24</v>
      </c>
      <c r="D5" s="72">
        <f>C5*100/45</f>
        <v>53.333333333333336</v>
      </c>
      <c r="E5" s="67" t="s">
        <v>102</v>
      </c>
      <c r="F5" s="28" t="s">
        <v>26</v>
      </c>
      <c r="G5" s="51" t="s">
        <v>33</v>
      </c>
    </row>
    <row r="6" spans="1:7" s="2" customFormat="1" ht="15.75" x14ac:dyDescent="0.25">
      <c r="A6" s="18">
        <v>4</v>
      </c>
      <c r="B6" s="52" t="s">
        <v>49</v>
      </c>
      <c r="C6" s="52">
        <v>14</v>
      </c>
      <c r="D6" s="72">
        <f>C6*100/45</f>
        <v>31.111111111111111</v>
      </c>
      <c r="E6" s="67" t="s">
        <v>102</v>
      </c>
      <c r="F6" s="52" t="s">
        <v>44</v>
      </c>
      <c r="G6" s="74" t="s">
        <v>48</v>
      </c>
    </row>
    <row r="7" spans="1:7" s="2" customFormat="1" ht="15.75" x14ac:dyDescent="0.25">
      <c r="A7" s="18">
        <v>5</v>
      </c>
      <c r="B7" s="51" t="s">
        <v>82</v>
      </c>
      <c r="C7" s="52">
        <v>14</v>
      </c>
      <c r="D7" s="72">
        <f>C7*100/45</f>
        <v>31.111111111111111</v>
      </c>
      <c r="E7" s="67" t="s">
        <v>102</v>
      </c>
      <c r="F7" s="75" t="s">
        <v>78</v>
      </c>
      <c r="G7" s="52" t="s">
        <v>77</v>
      </c>
    </row>
    <row r="8" spans="1:7" s="2" customFormat="1" ht="15.75" x14ac:dyDescent="0.25">
      <c r="A8" s="18">
        <v>6</v>
      </c>
      <c r="B8" s="56" t="s">
        <v>65</v>
      </c>
      <c r="C8" s="56">
        <v>13</v>
      </c>
      <c r="D8" s="72">
        <f>C8*100/45</f>
        <v>28.888888888888889</v>
      </c>
      <c r="E8" s="67" t="s">
        <v>102</v>
      </c>
      <c r="F8" s="28" t="s">
        <v>62</v>
      </c>
      <c r="G8" s="31" t="s">
        <v>64</v>
      </c>
    </row>
    <row r="9" spans="1:7" s="2" customFormat="1" ht="15.75" x14ac:dyDescent="0.25">
      <c r="A9" s="18">
        <v>7</v>
      </c>
      <c r="B9" s="52" t="s">
        <v>93</v>
      </c>
      <c r="C9" s="52">
        <v>13</v>
      </c>
      <c r="D9" s="72">
        <f>C9*100/45</f>
        <v>28.888888888888889</v>
      </c>
      <c r="E9" s="67" t="s">
        <v>103</v>
      </c>
      <c r="F9" s="28" t="s">
        <v>89</v>
      </c>
      <c r="G9" s="52" t="s">
        <v>88</v>
      </c>
    </row>
    <row r="10" spans="1:7" s="2" customFormat="1" ht="15.75" x14ac:dyDescent="0.25">
      <c r="A10" s="18">
        <v>8</v>
      </c>
      <c r="B10" s="52" t="s">
        <v>19</v>
      </c>
      <c r="C10" s="52">
        <v>12</v>
      </c>
      <c r="D10" s="72">
        <f>C10*100/45</f>
        <v>26.666666666666668</v>
      </c>
      <c r="E10" s="67" t="s">
        <v>103</v>
      </c>
      <c r="F10" s="28" t="s">
        <v>15</v>
      </c>
      <c r="G10" s="52" t="s">
        <v>11</v>
      </c>
    </row>
    <row r="11" spans="1:7" s="2" customFormat="1" ht="15.75" x14ac:dyDescent="0.25">
      <c r="A11" s="18">
        <v>9</v>
      </c>
      <c r="B11" s="54" t="s">
        <v>66</v>
      </c>
      <c r="C11" s="73">
        <v>12</v>
      </c>
      <c r="D11" s="72">
        <f>C11*100/45</f>
        <v>26.666666666666668</v>
      </c>
      <c r="E11" s="67" t="s">
        <v>103</v>
      </c>
      <c r="F11" s="28" t="s">
        <v>62</v>
      </c>
      <c r="G11" s="31" t="s">
        <v>64</v>
      </c>
    </row>
    <row r="12" spans="1:7" s="2" customFormat="1" ht="15.75" x14ac:dyDescent="0.25">
      <c r="A12" s="18">
        <v>10</v>
      </c>
      <c r="B12" s="52" t="s">
        <v>81</v>
      </c>
      <c r="C12" s="52">
        <v>10</v>
      </c>
      <c r="D12" s="72">
        <f>C12*100/45</f>
        <v>22.222222222222221</v>
      </c>
      <c r="E12" s="67" t="s">
        <v>103</v>
      </c>
      <c r="F12" s="75" t="s">
        <v>78</v>
      </c>
      <c r="G12" s="52" t="s">
        <v>77</v>
      </c>
    </row>
    <row r="13" spans="1:7" s="2" customFormat="1" ht="15.75" x14ac:dyDescent="0.25">
      <c r="A13" s="18">
        <v>11</v>
      </c>
      <c r="B13" s="52" t="s">
        <v>80</v>
      </c>
      <c r="C13" s="52">
        <v>8</v>
      </c>
      <c r="D13" s="72">
        <f>C13*100/45</f>
        <v>17.777777777777779</v>
      </c>
      <c r="E13" s="67" t="s">
        <v>103</v>
      </c>
      <c r="F13" s="75" t="s">
        <v>78</v>
      </c>
      <c r="G13" s="52" t="s">
        <v>77</v>
      </c>
    </row>
    <row r="14" spans="1:7" s="2" customFormat="1" ht="15.75" x14ac:dyDescent="0.25">
      <c r="A14" s="18">
        <v>12</v>
      </c>
      <c r="B14" s="51" t="s">
        <v>67</v>
      </c>
      <c r="C14" s="56">
        <v>6</v>
      </c>
      <c r="D14" s="72">
        <f>C14*100/45</f>
        <v>13.333333333333334</v>
      </c>
      <c r="E14" s="67" t="s">
        <v>103</v>
      </c>
      <c r="F14" s="28" t="s">
        <v>62</v>
      </c>
      <c r="G14" s="31" t="s">
        <v>64</v>
      </c>
    </row>
    <row r="15" spans="1:7" s="2" customFormat="1" ht="15.75" x14ac:dyDescent="0.25">
      <c r="A15" s="18"/>
      <c r="B15" s="13"/>
      <c r="C15" s="17"/>
      <c r="D15" s="22"/>
      <c r="E15" s="27"/>
      <c r="F15" s="28"/>
      <c r="G15" s="26"/>
    </row>
    <row r="16" spans="1:7" s="2" customFormat="1" ht="15.75" x14ac:dyDescent="0.25">
      <c r="A16" s="18"/>
      <c r="B16" s="15"/>
      <c r="C16" s="17"/>
      <c r="D16" s="22"/>
      <c r="E16" s="27"/>
      <c r="F16" s="28"/>
      <c r="G16" s="31"/>
    </row>
    <row r="17" spans="1:7" s="2" customFormat="1" ht="15.75" x14ac:dyDescent="0.25">
      <c r="A17" s="18"/>
      <c r="B17" s="13"/>
      <c r="C17" s="16"/>
      <c r="D17" s="22"/>
      <c r="E17" s="27"/>
      <c r="F17" s="28"/>
      <c r="G17" s="32"/>
    </row>
    <row r="18" spans="1:7" s="2" customFormat="1" ht="15.75" x14ac:dyDescent="0.25">
      <c r="A18" s="18"/>
      <c r="B18" s="13"/>
      <c r="C18" s="16"/>
      <c r="D18" s="22"/>
      <c r="E18" s="27"/>
      <c r="F18" s="28"/>
      <c r="G18" s="32"/>
    </row>
    <row r="19" spans="1:7" s="2" customFormat="1" ht="15.75" x14ac:dyDescent="0.25">
      <c r="A19" s="18"/>
      <c r="B19" s="13"/>
      <c r="C19" s="16"/>
      <c r="D19" s="22"/>
      <c r="E19" s="27"/>
      <c r="F19" s="28"/>
      <c r="G19" s="32"/>
    </row>
    <row r="20" spans="1:7" s="2" customFormat="1" ht="15.75" x14ac:dyDescent="0.25">
      <c r="A20" s="18"/>
      <c r="B20" s="13"/>
      <c r="C20" s="16"/>
      <c r="D20" s="22"/>
      <c r="E20" s="27"/>
      <c r="F20" s="28"/>
      <c r="G20" s="32"/>
    </row>
    <row r="21" spans="1:7" s="2" customFormat="1" ht="15.75" x14ac:dyDescent="0.25">
      <c r="A21" s="18"/>
      <c r="B21" s="13"/>
      <c r="C21" s="17"/>
      <c r="D21" s="22"/>
      <c r="E21" s="27"/>
      <c r="F21" s="28"/>
      <c r="G21" s="26"/>
    </row>
    <row r="22" spans="1:7" s="2" customFormat="1" x14ac:dyDescent="0.25">
      <c r="A22" s="5"/>
      <c r="B22" s="23"/>
      <c r="C22" s="19"/>
      <c r="D22" s="20"/>
      <c r="E22" s="19"/>
      <c r="F22" s="19"/>
      <c r="G22" s="21"/>
    </row>
    <row r="23" spans="1:7" s="2" customFormat="1" x14ac:dyDescent="0.25">
      <c r="A23" s="5"/>
      <c r="B23" s="10"/>
      <c r="C23" s="5"/>
      <c r="D23" s="9"/>
      <c r="E23" s="5"/>
      <c r="F23" s="6"/>
      <c r="G23" s="6"/>
    </row>
    <row r="24" spans="1:7" s="2" customFormat="1" x14ac:dyDescent="0.25">
      <c r="A24" s="5"/>
      <c r="B24" s="10"/>
      <c r="C24" s="5"/>
      <c r="D24" s="9"/>
      <c r="E24" s="5"/>
      <c r="F24" s="6"/>
      <c r="G24" s="6"/>
    </row>
    <row r="25" spans="1:7" s="2" customFormat="1" x14ac:dyDescent="0.25">
      <c r="A25" s="5"/>
      <c r="B25" s="10"/>
      <c r="C25" s="5"/>
      <c r="D25" s="9"/>
      <c r="E25" s="5"/>
      <c r="F25" s="6"/>
      <c r="G25" s="6"/>
    </row>
    <row r="26" spans="1:7" s="2" customFormat="1" x14ac:dyDescent="0.25">
      <c r="A26" s="5"/>
      <c r="B26" s="10"/>
      <c r="C26" s="5"/>
      <c r="D26" s="9"/>
      <c r="E26" s="5"/>
      <c r="F26" s="5"/>
      <c r="G26" s="5"/>
    </row>
    <row r="27" spans="1:7" s="2" customFormat="1" x14ac:dyDescent="0.25">
      <c r="A27" s="5"/>
      <c r="B27" s="10"/>
      <c r="C27" s="5"/>
      <c r="D27" s="9"/>
      <c r="E27" s="5"/>
      <c r="F27" s="6"/>
      <c r="G27" s="6"/>
    </row>
    <row r="28" spans="1:7" s="2" customFormat="1" x14ac:dyDescent="0.25">
      <c r="A28" s="5"/>
      <c r="B28" s="11"/>
      <c r="C28" s="5"/>
      <c r="D28" s="9"/>
      <c r="E28" s="5"/>
      <c r="F28" s="6"/>
      <c r="G28" s="6"/>
    </row>
    <row r="29" spans="1:7" s="2" customFormat="1" x14ac:dyDescent="0.25">
      <c r="A29" s="5"/>
      <c r="B29" s="10"/>
      <c r="C29" s="5"/>
      <c r="D29" s="9"/>
      <c r="E29" s="5"/>
      <c r="F29" s="6"/>
      <c r="G29" s="6"/>
    </row>
    <row r="30" spans="1:7" s="2" customFormat="1" x14ac:dyDescent="0.25">
      <c r="A30" s="5"/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644F-8580-468B-ADFC-2824F4E43071}">
  <dimension ref="A1:G36"/>
  <sheetViews>
    <sheetView workbookViewId="0">
      <selection activeCell="F9" sqref="F9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8"/>
      <c r="B1" s="66" t="s">
        <v>20</v>
      </c>
      <c r="C1" s="66"/>
      <c r="D1" s="66"/>
      <c r="E1" s="66"/>
      <c r="F1" s="66"/>
      <c r="G1" s="66"/>
    </row>
    <row r="2" spans="1:7" s="2" customFormat="1" ht="75" x14ac:dyDescent="0.25">
      <c r="A2" s="3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2" customFormat="1" ht="16.5" x14ac:dyDescent="0.25">
      <c r="A3" s="18">
        <v>1</v>
      </c>
      <c r="B3" s="51" t="s">
        <v>50</v>
      </c>
      <c r="C3" s="60">
        <v>24</v>
      </c>
      <c r="D3" s="76">
        <f>C3*100/45</f>
        <v>53.333333333333336</v>
      </c>
      <c r="E3" s="92" t="s">
        <v>101</v>
      </c>
      <c r="F3" s="64" t="s">
        <v>44</v>
      </c>
      <c r="G3" s="61" t="s">
        <v>48</v>
      </c>
    </row>
    <row r="4" spans="1:7" s="2" customFormat="1" ht="15.75" x14ac:dyDescent="0.25">
      <c r="A4" s="18">
        <v>2</v>
      </c>
      <c r="B4" s="56" t="s">
        <v>59</v>
      </c>
      <c r="C4" s="17">
        <v>22.5</v>
      </c>
      <c r="D4" s="76">
        <f>C4*100/45</f>
        <v>50</v>
      </c>
      <c r="E4" s="92" t="s">
        <v>102</v>
      </c>
      <c r="F4" s="28" t="s">
        <v>7</v>
      </c>
      <c r="G4" s="31" t="s">
        <v>63</v>
      </c>
    </row>
    <row r="5" spans="1:7" s="2" customFormat="1" ht="15.75" x14ac:dyDescent="0.25">
      <c r="A5" s="18">
        <v>3</v>
      </c>
      <c r="B5" s="55" t="s">
        <v>21</v>
      </c>
      <c r="C5" s="60">
        <v>20</v>
      </c>
      <c r="D5" s="76">
        <f>C5*100/45</f>
        <v>44.444444444444443</v>
      </c>
      <c r="E5" s="92" t="s">
        <v>102</v>
      </c>
      <c r="F5" s="28" t="s">
        <v>15</v>
      </c>
      <c r="G5" s="55" t="s">
        <v>11</v>
      </c>
    </row>
    <row r="6" spans="1:7" s="2" customFormat="1" ht="15.75" x14ac:dyDescent="0.25">
      <c r="A6" s="18">
        <v>4</v>
      </c>
      <c r="B6" s="56" t="s">
        <v>60</v>
      </c>
      <c r="C6" s="17">
        <v>17</v>
      </c>
      <c r="D6" s="76">
        <f>C6*100/45</f>
        <v>37.777777777777779</v>
      </c>
      <c r="E6" s="92" t="s">
        <v>102</v>
      </c>
      <c r="F6" s="28" t="s">
        <v>7</v>
      </c>
      <c r="G6" s="31" t="s">
        <v>63</v>
      </c>
    </row>
    <row r="7" spans="1:7" s="2" customFormat="1" ht="15.75" x14ac:dyDescent="0.25">
      <c r="A7" s="18">
        <v>5</v>
      </c>
      <c r="B7" s="41" t="s">
        <v>95</v>
      </c>
      <c r="C7" s="42">
        <v>16</v>
      </c>
      <c r="D7" s="76">
        <f>C7*100/45</f>
        <v>35.555555555555557</v>
      </c>
      <c r="E7" s="92" t="s">
        <v>103</v>
      </c>
      <c r="F7" s="28" t="s">
        <v>89</v>
      </c>
      <c r="G7" s="26" t="s">
        <v>88</v>
      </c>
    </row>
    <row r="8" spans="1:7" s="2" customFormat="1" ht="15.75" x14ac:dyDescent="0.25">
      <c r="A8" s="18">
        <v>6</v>
      </c>
      <c r="B8" s="51" t="s">
        <v>41</v>
      </c>
      <c r="C8" s="42">
        <v>12</v>
      </c>
      <c r="D8" s="76">
        <f>C8*100/45</f>
        <v>26.666666666666668</v>
      </c>
      <c r="E8" s="92" t="s">
        <v>103</v>
      </c>
      <c r="F8" s="28" t="s">
        <v>8</v>
      </c>
      <c r="G8" s="51" t="s">
        <v>40</v>
      </c>
    </row>
    <row r="9" spans="1:7" s="2" customFormat="1" ht="15.75" x14ac:dyDescent="0.25">
      <c r="A9" s="18">
        <v>7</v>
      </c>
      <c r="B9" s="51" t="s">
        <v>42</v>
      </c>
      <c r="C9" s="42">
        <v>9</v>
      </c>
      <c r="D9" s="76">
        <f>C9*100/45</f>
        <v>20</v>
      </c>
      <c r="E9" s="92" t="s">
        <v>103</v>
      </c>
      <c r="F9" s="28" t="s">
        <v>8</v>
      </c>
      <c r="G9" s="51" t="s">
        <v>40</v>
      </c>
    </row>
    <row r="10" spans="1:7" s="2" customFormat="1" ht="15.75" x14ac:dyDescent="0.25">
      <c r="A10" s="18">
        <v>8</v>
      </c>
      <c r="B10" s="55" t="s">
        <v>83</v>
      </c>
      <c r="C10" s="60">
        <v>9</v>
      </c>
      <c r="D10" s="76">
        <f>C10*100/45</f>
        <v>20</v>
      </c>
      <c r="E10" s="92" t="s">
        <v>103</v>
      </c>
      <c r="F10" s="65" t="s">
        <v>78</v>
      </c>
      <c r="G10" s="47" t="s">
        <v>84</v>
      </c>
    </row>
    <row r="11" spans="1:7" s="2" customFormat="1" ht="15.75" x14ac:dyDescent="0.25">
      <c r="A11" s="18">
        <v>9</v>
      </c>
      <c r="B11" s="41" t="s">
        <v>94</v>
      </c>
      <c r="C11" s="42">
        <v>6</v>
      </c>
      <c r="D11" s="76">
        <f>C11*100/45</f>
        <v>13.333333333333334</v>
      </c>
      <c r="E11" s="92" t="s">
        <v>103</v>
      </c>
      <c r="F11" s="28" t="s">
        <v>89</v>
      </c>
      <c r="G11" s="26" t="s">
        <v>88</v>
      </c>
    </row>
    <row r="12" spans="1:7" s="2" customFormat="1" ht="15.75" x14ac:dyDescent="0.25">
      <c r="A12" s="18"/>
      <c r="B12" s="40"/>
      <c r="C12" s="38"/>
      <c r="D12" s="37"/>
      <c r="E12" s="38"/>
      <c r="F12" s="71"/>
      <c r="G12" s="43"/>
    </row>
    <row r="13" spans="1:7" s="2" customFormat="1" ht="15.75" x14ac:dyDescent="0.25">
      <c r="A13" s="18"/>
      <c r="B13" s="26"/>
      <c r="C13" s="27"/>
      <c r="D13" s="22"/>
      <c r="E13" s="27"/>
      <c r="F13" s="29"/>
      <c r="G13" s="31"/>
    </row>
    <row r="14" spans="1:7" s="2" customFormat="1" ht="15.75" x14ac:dyDescent="0.25">
      <c r="A14" s="18"/>
      <c r="B14" s="30"/>
      <c r="C14" s="17"/>
      <c r="D14" s="22"/>
      <c r="E14" s="27"/>
      <c r="F14" s="28"/>
      <c r="G14" s="26"/>
    </row>
    <row r="15" spans="1:7" s="2" customFormat="1" ht="15.75" x14ac:dyDescent="0.25">
      <c r="A15" s="18"/>
      <c r="B15" s="13"/>
      <c r="C15" s="17"/>
      <c r="D15" s="22"/>
      <c r="E15" s="27"/>
      <c r="F15" s="28"/>
      <c r="G15" s="26"/>
    </row>
    <row r="16" spans="1:7" s="2" customFormat="1" ht="15.75" x14ac:dyDescent="0.25">
      <c r="A16" s="18"/>
      <c r="B16" s="15"/>
      <c r="C16" s="17"/>
      <c r="D16" s="22"/>
      <c r="E16" s="27"/>
      <c r="F16" s="28"/>
      <c r="G16" s="31"/>
    </row>
    <row r="17" spans="1:7" s="2" customFormat="1" ht="15.75" x14ac:dyDescent="0.25">
      <c r="A17" s="18"/>
      <c r="B17" s="13"/>
      <c r="C17" s="16"/>
      <c r="D17" s="22"/>
      <c r="E17" s="27"/>
      <c r="F17" s="28"/>
      <c r="G17" s="32"/>
    </row>
    <row r="18" spans="1:7" s="2" customFormat="1" ht="15.75" x14ac:dyDescent="0.25">
      <c r="A18" s="18"/>
      <c r="B18" s="13"/>
      <c r="C18" s="16"/>
      <c r="D18" s="22"/>
      <c r="E18" s="27"/>
      <c r="F18" s="28"/>
      <c r="G18" s="32"/>
    </row>
    <row r="19" spans="1:7" s="2" customFormat="1" ht="15.75" x14ac:dyDescent="0.25">
      <c r="A19" s="18"/>
      <c r="B19" s="13"/>
      <c r="C19" s="16"/>
      <c r="D19" s="22"/>
      <c r="E19" s="27"/>
      <c r="F19" s="28"/>
      <c r="G19" s="32"/>
    </row>
    <row r="20" spans="1:7" s="2" customFormat="1" ht="15.75" x14ac:dyDescent="0.25">
      <c r="A20" s="18"/>
      <c r="B20" s="13"/>
      <c r="C20" s="16"/>
      <c r="D20" s="22"/>
      <c r="E20" s="27"/>
      <c r="F20" s="28"/>
      <c r="G20" s="32"/>
    </row>
    <row r="21" spans="1:7" s="2" customFormat="1" ht="15.75" x14ac:dyDescent="0.25">
      <c r="A21" s="18"/>
      <c r="B21" s="13"/>
      <c r="C21" s="17"/>
      <c r="D21" s="22"/>
      <c r="E21" s="27"/>
      <c r="F21" s="28"/>
      <c r="G21" s="26"/>
    </row>
    <row r="22" spans="1:7" s="2" customFormat="1" x14ac:dyDescent="0.25">
      <c r="A22" s="5"/>
      <c r="B22" s="23"/>
      <c r="C22" s="19"/>
      <c r="D22" s="20"/>
      <c r="E22" s="19"/>
      <c r="F22" s="19"/>
      <c r="G22" s="21"/>
    </row>
    <row r="23" spans="1:7" s="2" customFormat="1" x14ac:dyDescent="0.25">
      <c r="A23" s="5"/>
      <c r="B23" s="10"/>
      <c r="C23" s="5"/>
      <c r="D23" s="9"/>
      <c r="E23" s="5"/>
      <c r="F23" s="6"/>
      <c r="G23" s="6"/>
    </row>
    <row r="24" spans="1:7" s="2" customFormat="1" x14ac:dyDescent="0.25">
      <c r="A24" s="5"/>
      <c r="B24" s="10"/>
      <c r="C24" s="5"/>
      <c r="D24" s="9"/>
      <c r="E24" s="5"/>
      <c r="F24" s="6"/>
      <c r="G24" s="6"/>
    </row>
    <row r="25" spans="1:7" s="2" customFormat="1" x14ac:dyDescent="0.25">
      <c r="A25" s="5"/>
      <c r="B25" s="10"/>
      <c r="C25" s="5"/>
      <c r="D25" s="9"/>
      <c r="E25" s="5"/>
      <c r="F25" s="6"/>
      <c r="G25" s="6"/>
    </row>
    <row r="26" spans="1:7" s="2" customFormat="1" x14ac:dyDescent="0.25">
      <c r="A26" s="5"/>
      <c r="B26" s="10"/>
      <c r="C26" s="5"/>
      <c r="D26" s="9"/>
      <c r="E26" s="5"/>
      <c r="F26" s="5"/>
      <c r="G26" s="5"/>
    </row>
    <row r="27" spans="1:7" s="2" customFormat="1" x14ac:dyDescent="0.25">
      <c r="A27" s="5"/>
      <c r="B27" s="10"/>
      <c r="C27" s="5"/>
      <c r="D27" s="9"/>
      <c r="E27" s="5"/>
      <c r="F27" s="6"/>
      <c r="G27" s="6"/>
    </row>
    <row r="28" spans="1:7" s="2" customFormat="1" x14ac:dyDescent="0.25">
      <c r="A28" s="5"/>
      <c r="B28" s="11"/>
      <c r="C28" s="5"/>
      <c r="D28" s="9"/>
      <c r="E28" s="5"/>
      <c r="F28" s="6"/>
      <c r="G28" s="6"/>
    </row>
    <row r="29" spans="1:7" s="2" customFormat="1" x14ac:dyDescent="0.25">
      <c r="A29" s="5"/>
      <c r="B29" s="10"/>
      <c r="C29" s="5"/>
      <c r="D29" s="9"/>
      <c r="E29" s="5"/>
      <c r="F29" s="6"/>
      <c r="G29" s="6"/>
    </row>
    <row r="30" spans="1:7" s="2" customFormat="1" x14ac:dyDescent="0.25">
      <c r="A30" s="5"/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9FD52-C5B9-4327-88D3-DBA8475B9933}">
  <dimension ref="A1:G36"/>
  <sheetViews>
    <sheetView topLeftCell="A2" workbookViewId="0">
      <selection activeCell="C25" sqref="C25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39.5703125" customWidth="1"/>
    <col min="7" max="7" width="25" customWidth="1"/>
  </cols>
  <sheetData>
    <row r="1" spans="1:7" s="2" customFormat="1" ht="56.25" customHeight="1" x14ac:dyDescent="0.25">
      <c r="A1" s="8"/>
      <c r="B1" s="66" t="s">
        <v>22</v>
      </c>
      <c r="C1" s="66"/>
      <c r="D1" s="66"/>
      <c r="E1" s="66"/>
      <c r="F1" s="66"/>
      <c r="G1" s="66"/>
    </row>
    <row r="2" spans="1:7" s="2" customFormat="1" ht="56.25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2" customFormat="1" ht="15.75" x14ac:dyDescent="0.25">
      <c r="A3" s="49">
        <v>1</v>
      </c>
      <c r="B3" s="58" t="s">
        <v>85</v>
      </c>
      <c r="C3" s="48">
        <v>26</v>
      </c>
      <c r="D3" s="76">
        <f>C3*100/45</f>
        <v>57.777777777777779</v>
      </c>
      <c r="E3" s="92" t="s">
        <v>101</v>
      </c>
      <c r="F3" s="47" t="s">
        <v>78</v>
      </c>
      <c r="G3" s="55" t="s">
        <v>84</v>
      </c>
    </row>
    <row r="4" spans="1:7" s="2" customFormat="1" ht="15.75" x14ac:dyDescent="0.25">
      <c r="A4" s="49">
        <v>2</v>
      </c>
      <c r="B4" s="41" t="s">
        <v>57</v>
      </c>
      <c r="C4" s="17">
        <v>23.5</v>
      </c>
      <c r="D4" s="76">
        <f>C4*100/45</f>
        <v>52.222222222222221</v>
      </c>
      <c r="E4" s="92" t="s">
        <v>101</v>
      </c>
      <c r="F4" s="32" t="s">
        <v>7</v>
      </c>
      <c r="G4" s="51" t="s">
        <v>58</v>
      </c>
    </row>
    <row r="5" spans="1:7" s="2" customFormat="1" ht="15.75" x14ac:dyDescent="0.25">
      <c r="A5" s="35">
        <v>3</v>
      </c>
      <c r="B5" s="41" t="s">
        <v>34</v>
      </c>
      <c r="C5" s="42">
        <v>23</v>
      </c>
      <c r="D5" s="76">
        <f>C5*100/45</f>
        <v>51.111111111111114</v>
      </c>
      <c r="E5" s="92" t="s">
        <v>102</v>
      </c>
      <c r="F5" s="77" t="s">
        <v>26</v>
      </c>
      <c r="G5" s="51" t="s">
        <v>25</v>
      </c>
    </row>
    <row r="6" spans="1:7" s="2" customFormat="1" ht="15.75" x14ac:dyDescent="0.25">
      <c r="A6" s="49">
        <v>4</v>
      </c>
      <c r="B6" s="41" t="s">
        <v>35</v>
      </c>
      <c r="C6" s="42">
        <v>17</v>
      </c>
      <c r="D6" s="76">
        <f>C6*100/45</f>
        <v>37.777777777777779</v>
      </c>
      <c r="E6" s="92" t="s">
        <v>102</v>
      </c>
      <c r="F6" s="77" t="s">
        <v>26</v>
      </c>
      <c r="G6" s="51" t="s">
        <v>25</v>
      </c>
    </row>
    <row r="7" spans="1:7" s="2" customFormat="1" ht="15.75" x14ac:dyDescent="0.25">
      <c r="A7" s="49">
        <v>5</v>
      </c>
      <c r="B7" s="41" t="s">
        <v>36</v>
      </c>
      <c r="C7" s="42">
        <v>14</v>
      </c>
      <c r="D7" s="76">
        <f>C7*100/45</f>
        <v>31.111111111111111</v>
      </c>
      <c r="E7" s="92" t="s">
        <v>102</v>
      </c>
      <c r="F7" s="77" t="s">
        <v>26</v>
      </c>
      <c r="G7" s="51" t="s">
        <v>25</v>
      </c>
    </row>
    <row r="8" spans="1:7" s="2" customFormat="1" ht="15.75" x14ac:dyDescent="0.25">
      <c r="A8" s="35">
        <v>6</v>
      </c>
      <c r="B8" s="58" t="s">
        <v>23</v>
      </c>
      <c r="C8" s="48">
        <v>10</v>
      </c>
      <c r="D8" s="76">
        <f>C8*100/45</f>
        <v>22.222222222222221</v>
      </c>
      <c r="E8" s="92" t="s">
        <v>102</v>
      </c>
      <c r="F8" s="32" t="s">
        <v>15</v>
      </c>
      <c r="G8" s="47" t="s">
        <v>11</v>
      </c>
    </row>
    <row r="9" spans="1:7" s="2" customFormat="1" ht="15.75" x14ac:dyDescent="0.25">
      <c r="A9" s="49">
        <v>7</v>
      </c>
      <c r="B9" s="41" t="s">
        <v>98</v>
      </c>
      <c r="C9" s="42">
        <v>10</v>
      </c>
      <c r="D9" s="76">
        <f>C9*100/45</f>
        <v>22.222222222222221</v>
      </c>
      <c r="E9" s="92" t="s">
        <v>102</v>
      </c>
      <c r="F9" s="67" t="s">
        <v>89</v>
      </c>
      <c r="G9" s="51" t="s">
        <v>88</v>
      </c>
    </row>
    <row r="10" spans="1:7" s="2" customFormat="1" ht="15.75" x14ac:dyDescent="0.25">
      <c r="A10" s="49">
        <v>8</v>
      </c>
      <c r="B10" s="41" t="s">
        <v>51</v>
      </c>
      <c r="C10" s="42">
        <v>8</v>
      </c>
      <c r="D10" s="76">
        <f>C10*100/45</f>
        <v>17.777777777777779</v>
      </c>
      <c r="E10" s="92" t="s">
        <v>103</v>
      </c>
      <c r="F10" s="47" t="s">
        <v>44</v>
      </c>
      <c r="G10" s="55" t="s">
        <v>48</v>
      </c>
    </row>
    <row r="11" spans="1:7" s="2" customFormat="1" ht="15.75" x14ac:dyDescent="0.25">
      <c r="A11" s="35">
        <v>9</v>
      </c>
      <c r="B11" s="41" t="s">
        <v>100</v>
      </c>
      <c r="C11" s="42">
        <v>8</v>
      </c>
      <c r="D11" s="76">
        <f>C11*100/45</f>
        <v>17.777777777777779</v>
      </c>
      <c r="E11" s="92" t="s">
        <v>103</v>
      </c>
      <c r="F11" s="67" t="s">
        <v>89</v>
      </c>
      <c r="G11" s="51" t="s">
        <v>88</v>
      </c>
    </row>
    <row r="12" spans="1:7" s="2" customFormat="1" ht="15.75" x14ac:dyDescent="0.25">
      <c r="A12" s="49">
        <v>10</v>
      </c>
      <c r="B12" s="58" t="s">
        <v>9</v>
      </c>
      <c r="C12" s="48">
        <v>7</v>
      </c>
      <c r="D12" s="76">
        <f>C12*100/45</f>
        <v>15.555555555555555</v>
      </c>
      <c r="E12" s="92" t="s">
        <v>103</v>
      </c>
      <c r="F12" s="32" t="s">
        <v>8</v>
      </c>
      <c r="G12" s="47" t="s">
        <v>40</v>
      </c>
    </row>
    <row r="13" spans="1:7" s="2" customFormat="1" ht="15.75" x14ac:dyDescent="0.25">
      <c r="A13" s="49">
        <v>11</v>
      </c>
      <c r="B13" s="78" t="s">
        <v>96</v>
      </c>
      <c r="C13" s="42">
        <v>7</v>
      </c>
      <c r="D13" s="76">
        <f>C13*100/45</f>
        <v>15.555555555555555</v>
      </c>
      <c r="E13" s="92" t="s">
        <v>103</v>
      </c>
      <c r="F13" s="67" t="s">
        <v>89</v>
      </c>
      <c r="G13" s="51" t="s">
        <v>88</v>
      </c>
    </row>
    <row r="14" spans="1:7" s="2" customFormat="1" ht="15.75" x14ac:dyDescent="0.25">
      <c r="A14" s="35">
        <v>12</v>
      </c>
      <c r="B14" s="41" t="s">
        <v>99</v>
      </c>
      <c r="C14" s="42">
        <v>6</v>
      </c>
      <c r="D14" s="76">
        <f>C14*100/45</f>
        <v>13.333333333333334</v>
      </c>
      <c r="E14" s="92" t="s">
        <v>103</v>
      </c>
      <c r="F14" s="67" t="s">
        <v>89</v>
      </c>
      <c r="G14" s="51" t="s">
        <v>88</v>
      </c>
    </row>
    <row r="15" spans="1:7" s="2" customFormat="1" ht="15.75" x14ac:dyDescent="0.25">
      <c r="A15" s="49">
        <v>13</v>
      </c>
      <c r="B15" s="41" t="s">
        <v>52</v>
      </c>
      <c r="C15" s="42">
        <v>5</v>
      </c>
      <c r="D15" s="76">
        <f>C15*100/45</f>
        <v>11.111111111111111</v>
      </c>
      <c r="E15" s="92" t="s">
        <v>103</v>
      </c>
      <c r="F15" s="47" t="s">
        <v>44</v>
      </c>
      <c r="G15" s="55" t="s">
        <v>48</v>
      </c>
    </row>
    <row r="16" spans="1:7" s="2" customFormat="1" ht="15.75" x14ac:dyDescent="0.25">
      <c r="A16" s="49">
        <v>14</v>
      </c>
      <c r="B16" s="41" t="s">
        <v>97</v>
      </c>
      <c r="C16" s="42">
        <v>4</v>
      </c>
      <c r="D16" s="76">
        <f>C16*100/45</f>
        <v>8.8888888888888893</v>
      </c>
      <c r="E16" s="92" t="s">
        <v>103</v>
      </c>
      <c r="F16" s="67" t="s">
        <v>89</v>
      </c>
      <c r="G16" s="51" t="s">
        <v>88</v>
      </c>
    </row>
    <row r="17" spans="1:7" s="2" customFormat="1" ht="15.75" x14ac:dyDescent="0.25">
      <c r="A17" s="18"/>
      <c r="B17" s="13"/>
      <c r="C17" s="16"/>
      <c r="D17" s="22"/>
      <c r="E17" s="27"/>
      <c r="F17" s="28"/>
      <c r="G17" s="32"/>
    </row>
    <row r="18" spans="1:7" s="2" customFormat="1" ht="15.75" x14ac:dyDescent="0.25">
      <c r="A18" s="18"/>
      <c r="B18" s="13"/>
      <c r="C18" s="16"/>
      <c r="D18" s="22"/>
      <c r="E18" s="27"/>
      <c r="F18" s="28"/>
      <c r="G18" s="32"/>
    </row>
    <row r="19" spans="1:7" s="2" customFormat="1" ht="15.75" x14ac:dyDescent="0.25">
      <c r="A19" s="18"/>
      <c r="B19" s="13"/>
      <c r="C19" s="16"/>
      <c r="D19" s="22"/>
      <c r="E19" s="27"/>
      <c r="F19" s="28"/>
      <c r="G19" s="32"/>
    </row>
    <row r="20" spans="1:7" s="2" customFormat="1" ht="15.75" x14ac:dyDescent="0.25">
      <c r="A20" s="18"/>
      <c r="B20" s="13"/>
      <c r="C20" s="16"/>
      <c r="D20" s="22"/>
      <c r="E20" s="27"/>
      <c r="F20" s="28"/>
      <c r="G20" s="32"/>
    </row>
    <row r="21" spans="1:7" s="2" customFormat="1" ht="15.75" x14ac:dyDescent="0.25">
      <c r="A21" s="18"/>
      <c r="B21" s="13"/>
      <c r="C21" s="17"/>
      <c r="D21" s="22"/>
      <c r="E21" s="27"/>
      <c r="F21" s="28"/>
      <c r="G21" s="26"/>
    </row>
    <row r="22" spans="1:7" s="2" customFormat="1" x14ac:dyDescent="0.25">
      <c r="A22" s="5"/>
      <c r="B22" s="23"/>
      <c r="C22" s="19"/>
      <c r="D22" s="20"/>
      <c r="E22" s="19"/>
      <c r="F22" s="19"/>
      <c r="G22" s="21"/>
    </row>
    <row r="23" spans="1:7" s="2" customFormat="1" x14ac:dyDescent="0.25">
      <c r="A23" s="5"/>
      <c r="B23" s="10"/>
      <c r="C23" s="5"/>
      <c r="D23" s="9"/>
      <c r="E23" s="5"/>
      <c r="F23" s="6"/>
      <c r="G23" s="6"/>
    </row>
    <row r="24" spans="1:7" s="2" customFormat="1" x14ac:dyDescent="0.25">
      <c r="A24" s="5"/>
      <c r="B24" s="10"/>
      <c r="C24" s="5"/>
      <c r="D24" s="9"/>
      <c r="E24" s="5"/>
      <c r="F24" s="6"/>
      <c r="G24" s="6"/>
    </row>
    <row r="25" spans="1:7" s="2" customFormat="1" x14ac:dyDescent="0.25">
      <c r="A25" s="5"/>
      <c r="B25" s="10"/>
      <c r="C25" s="5"/>
      <c r="D25" s="9"/>
      <c r="E25" s="5"/>
      <c r="F25" s="6"/>
      <c r="G25" s="6"/>
    </row>
    <row r="26" spans="1:7" s="2" customFormat="1" x14ac:dyDescent="0.25">
      <c r="A26" s="5"/>
      <c r="B26" s="10"/>
      <c r="C26" s="5"/>
      <c r="D26" s="9"/>
      <c r="E26" s="5"/>
      <c r="F26" s="5"/>
      <c r="G26" s="5"/>
    </row>
    <row r="27" spans="1:7" s="2" customFormat="1" x14ac:dyDescent="0.25">
      <c r="A27" s="5"/>
      <c r="B27" s="10"/>
      <c r="C27" s="5"/>
      <c r="D27" s="9"/>
      <c r="E27" s="5"/>
      <c r="F27" s="6"/>
      <c r="G27" s="6"/>
    </row>
    <row r="28" spans="1:7" s="2" customFormat="1" x14ac:dyDescent="0.25">
      <c r="A28" s="5"/>
      <c r="B28" s="11"/>
      <c r="C28" s="5"/>
      <c r="D28" s="9"/>
      <c r="E28" s="5"/>
      <c r="F28" s="6"/>
      <c r="G28" s="6"/>
    </row>
    <row r="29" spans="1:7" s="2" customFormat="1" x14ac:dyDescent="0.25">
      <c r="A29" s="5"/>
      <c r="B29" s="10"/>
      <c r="C29" s="5"/>
      <c r="D29" s="9"/>
      <c r="E29" s="5"/>
      <c r="F29" s="6"/>
      <c r="G29" s="6"/>
    </row>
    <row r="30" spans="1:7" s="2" customFormat="1" x14ac:dyDescent="0.25">
      <c r="A30" s="5"/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mergeCells count="1">
    <mergeCell ref="B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478A7-8EC7-4864-98D5-FC6FF90548F5}">
  <dimension ref="A1:G36"/>
  <sheetViews>
    <sheetView workbookViewId="0">
      <selection activeCell="F14" sqref="F14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35.140625" customWidth="1"/>
    <col min="7" max="7" width="25" customWidth="1"/>
  </cols>
  <sheetData>
    <row r="1" spans="1:7" s="2" customFormat="1" ht="56.25" customHeight="1" x14ac:dyDescent="0.25">
      <c r="A1" s="8"/>
      <c r="B1" s="66" t="s">
        <v>37</v>
      </c>
      <c r="C1" s="66"/>
      <c r="D1" s="66"/>
      <c r="E1" s="66"/>
      <c r="F1" s="66"/>
      <c r="G1" s="66"/>
    </row>
    <row r="2" spans="1:7" s="2" customFormat="1" ht="56.25" x14ac:dyDescent="0.25">
      <c r="A2" s="12" t="s">
        <v>0</v>
      </c>
      <c r="B2" s="12" t="s">
        <v>1</v>
      </c>
      <c r="C2" s="59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2" customFormat="1" ht="15.75" x14ac:dyDescent="0.25">
      <c r="A3" s="49">
        <v>1</v>
      </c>
      <c r="B3" s="51" t="s">
        <v>34</v>
      </c>
      <c r="C3" s="42">
        <v>23</v>
      </c>
      <c r="D3" s="76">
        <f>C3*100/45</f>
        <v>51.111111111111114</v>
      </c>
      <c r="E3" s="92" t="s">
        <v>101</v>
      </c>
      <c r="F3" s="77" t="s">
        <v>26</v>
      </c>
      <c r="G3" s="51" t="s">
        <v>25</v>
      </c>
    </row>
    <row r="4" spans="1:7" s="2" customFormat="1" ht="15.75" x14ac:dyDescent="0.25">
      <c r="A4" s="49">
        <v>2</v>
      </c>
      <c r="B4" s="51" t="s">
        <v>35</v>
      </c>
      <c r="C4" s="42">
        <v>17</v>
      </c>
      <c r="D4" s="76">
        <f>C4*100/45</f>
        <v>37.777777777777779</v>
      </c>
      <c r="E4" s="92" t="s">
        <v>102</v>
      </c>
      <c r="F4" s="77" t="s">
        <v>26</v>
      </c>
      <c r="G4" s="51" t="s">
        <v>25</v>
      </c>
    </row>
    <row r="5" spans="1:7" s="2" customFormat="1" ht="15.75" x14ac:dyDescent="0.25">
      <c r="A5" s="35">
        <v>3</v>
      </c>
      <c r="B5" s="15" t="s">
        <v>56</v>
      </c>
      <c r="C5" s="17">
        <v>15.5</v>
      </c>
      <c r="D5" s="76">
        <f>C5*100/45</f>
        <v>34.444444444444443</v>
      </c>
      <c r="E5" s="92" t="s">
        <v>102</v>
      </c>
      <c r="F5" s="32" t="s">
        <v>7</v>
      </c>
      <c r="G5" s="31" t="s">
        <v>55</v>
      </c>
    </row>
    <row r="6" spans="1:7" s="2" customFormat="1" ht="15.75" x14ac:dyDescent="0.25">
      <c r="A6" s="49">
        <v>4</v>
      </c>
      <c r="B6" s="51" t="s">
        <v>36</v>
      </c>
      <c r="C6" s="42">
        <v>14</v>
      </c>
      <c r="D6" s="76">
        <f>C6*100/45</f>
        <v>31.111111111111111</v>
      </c>
      <c r="E6" s="92" t="s">
        <v>103</v>
      </c>
      <c r="F6" s="77" t="s">
        <v>26</v>
      </c>
      <c r="G6" s="51" t="s">
        <v>25</v>
      </c>
    </row>
    <row r="7" spans="1:7" s="2" customFormat="1" ht="15.75" x14ac:dyDescent="0.25">
      <c r="A7" s="49">
        <v>5</v>
      </c>
      <c r="B7" s="52" t="s">
        <v>23</v>
      </c>
      <c r="C7" s="48">
        <v>10</v>
      </c>
      <c r="D7" s="76">
        <f>C7*100/45</f>
        <v>22.222222222222221</v>
      </c>
      <c r="E7" s="92" t="s">
        <v>103</v>
      </c>
      <c r="F7" s="32" t="s">
        <v>15</v>
      </c>
      <c r="G7" s="47" t="s">
        <v>11</v>
      </c>
    </row>
    <row r="8" spans="1:7" s="2" customFormat="1" ht="15.75" x14ac:dyDescent="0.25">
      <c r="A8" s="35">
        <v>6</v>
      </c>
      <c r="B8" s="47" t="s">
        <v>53</v>
      </c>
      <c r="C8" s="79">
        <v>7</v>
      </c>
      <c r="D8" s="76">
        <f>C8*100/45</f>
        <v>15.555555555555555</v>
      </c>
      <c r="E8" s="92" t="s">
        <v>103</v>
      </c>
      <c r="F8" s="47" t="s">
        <v>44</v>
      </c>
      <c r="G8" s="47" t="s">
        <v>48</v>
      </c>
    </row>
    <row r="9" spans="1:7" s="2" customFormat="1" ht="15.75" x14ac:dyDescent="0.25">
      <c r="A9" s="18"/>
      <c r="B9" s="29"/>
      <c r="C9" s="27"/>
      <c r="D9" s="22"/>
      <c r="E9" s="27"/>
      <c r="F9" s="29"/>
      <c r="G9" s="31"/>
    </row>
    <row r="10" spans="1:7" s="2" customFormat="1" ht="15.75" x14ac:dyDescent="0.25">
      <c r="A10" s="18"/>
      <c r="B10" s="13"/>
      <c r="C10" s="17"/>
      <c r="D10" s="22"/>
      <c r="E10" s="27"/>
      <c r="F10" s="28"/>
      <c r="G10" s="26"/>
    </row>
    <row r="11" spans="1:7" s="2" customFormat="1" ht="15.75" x14ac:dyDescent="0.25">
      <c r="A11" s="18"/>
      <c r="B11" s="13"/>
      <c r="C11" s="17"/>
      <c r="D11" s="22"/>
      <c r="E11" s="27"/>
      <c r="F11" s="28"/>
      <c r="G11" s="26"/>
    </row>
    <row r="12" spans="1:7" s="2" customFormat="1" ht="15.75" x14ac:dyDescent="0.25">
      <c r="A12" s="18"/>
      <c r="B12" s="26"/>
      <c r="C12" s="27"/>
      <c r="D12" s="22"/>
      <c r="E12" s="27"/>
      <c r="F12" s="29"/>
      <c r="G12" s="31"/>
    </row>
    <row r="13" spans="1:7" s="2" customFormat="1" ht="15.75" x14ac:dyDescent="0.25">
      <c r="A13" s="18"/>
      <c r="B13" s="26"/>
      <c r="C13" s="27"/>
      <c r="D13" s="22"/>
      <c r="E13" s="27"/>
      <c r="F13" s="29"/>
      <c r="G13" s="31"/>
    </row>
    <row r="14" spans="1:7" s="2" customFormat="1" ht="15.75" x14ac:dyDescent="0.25">
      <c r="A14" s="18"/>
      <c r="B14" s="30"/>
      <c r="C14" s="17"/>
      <c r="D14" s="22"/>
      <c r="E14" s="27"/>
      <c r="F14" s="28"/>
      <c r="G14" s="26"/>
    </row>
    <row r="15" spans="1:7" s="2" customFormat="1" ht="15.75" x14ac:dyDescent="0.25">
      <c r="A15" s="18"/>
      <c r="B15" s="13"/>
      <c r="C15" s="17"/>
      <c r="D15" s="22"/>
      <c r="E15" s="27"/>
      <c r="F15" s="28"/>
      <c r="G15" s="26"/>
    </row>
    <row r="16" spans="1:7" s="2" customFormat="1" ht="15.75" x14ac:dyDescent="0.25">
      <c r="A16" s="18"/>
      <c r="B16" s="15"/>
      <c r="C16" s="17"/>
      <c r="D16" s="22"/>
      <c r="E16" s="27"/>
      <c r="F16" s="28"/>
      <c r="G16" s="31"/>
    </row>
    <row r="17" spans="1:7" s="2" customFormat="1" ht="15.75" x14ac:dyDescent="0.25">
      <c r="A17" s="18"/>
      <c r="B17" s="13"/>
      <c r="C17" s="16"/>
      <c r="D17" s="22"/>
      <c r="E17" s="27"/>
      <c r="F17" s="28"/>
      <c r="G17" s="32"/>
    </row>
    <row r="18" spans="1:7" s="2" customFormat="1" ht="15.75" x14ac:dyDescent="0.25">
      <c r="A18" s="18"/>
      <c r="B18" s="13"/>
      <c r="C18" s="16"/>
      <c r="D18" s="22"/>
      <c r="E18" s="27"/>
      <c r="F18" s="28"/>
      <c r="G18" s="32"/>
    </row>
    <row r="19" spans="1:7" s="2" customFormat="1" ht="15.75" x14ac:dyDescent="0.25">
      <c r="A19" s="18"/>
      <c r="B19" s="13"/>
      <c r="C19" s="16"/>
      <c r="D19" s="22"/>
      <c r="E19" s="27"/>
      <c r="F19" s="28"/>
      <c r="G19" s="32"/>
    </row>
    <row r="20" spans="1:7" s="2" customFormat="1" ht="15.75" x14ac:dyDescent="0.25">
      <c r="A20" s="18"/>
      <c r="B20" s="13"/>
      <c r="C20" s="16"/>
      <c r="D20" s="22"/>
      <c r="E20" s="27"/>
      <c r="F20" s="28"/>
      <c r="G20" s="32"/>
    </row>
    <row r="21" spans="1:7" s="2" customFormat="1" ht="15.75" x14ac:dyDescent="0.25">
      <c r="A21" s="18"/>
      <c r="B21" s="13"/>
      <c r="C21" s="17"/>
      <c r="D21" s="22"/>
      <c r="E21" s="27"/>
      <c r="F21" s="28"/>
      <c r="G21" s="26"/>
    </row>
    <row r="22" spans="1:7" s="2" customFormat="1" x14ac:dyDescent="0.25">
      <c r="A22" s="5"/>
      <c r="B22" s="23"/>
      <c r="C22" s="19"/>
      <c r="D22" s="20"/>
      <c r="E22" s="19"/>
      <c r="F22" s="19"/>
      <c r="G22" s="21"/>
    </row>
    <row r="23" spans="1:7" s="2" customFormat="1" x14ac:dyDescent="0.25">
      <c r="A23" s="5"/>
      <c r="B23" s="10"/>
      <c r="C23" s="5"/>
      <c r="D23" s="9"/>
      <c r="E23" s="5"/>
      <c r="F23" s="6"/>
      <c r="G23" s="6"/>
    </row>
    <row r="24" spans="1:7" s="2" customFormat="1" x14ac:dyDescent="0.25">
      <c r="A24" s="5"/>
      <c r="B24" s="10"/>
      <c r="C24" s="5"/>
      <c r="D24" s="9"/>
      <c r="E24" s="5"/>
      <c r="F24" s="6"/>
      <c r="G24" s="6"/>
    </row>
    <row r="25" spans="1:7" s="2" customFormat="1" x14ac:dyDescent="0.25">
      <c r="A25" s="5"/>
      <c r="B25" s="10"/>
      <c r="C25" s="5"/>
      <c r="D25" s="9"/>
      <c r="E25" s="5"/>
      <c r="F25" s="6"/>
      <c r="G25" s="6"/>
    </row>
    <row r="26" spans="1:7" s="2" customFormat="1" x14ac:dyDescent="0.25">
      <c r="A26" s="5"/>
      <c r="B26" s="10"/>
      <c r="C26" s="5"/>
      <c r="D26" s="9"/>
      <c r="E26" s="5"/>
      <c r="F26" s="5"/>
      <c r="G26" s="5"/>
    </row>
    <row r="27" spans="1:7" s="2" customFormat="1" x14ac:dyDescent="0.25">
      <c r="A27" s="5"/>
      <c r="B27" s="10"/>
      <c r="C27" s="5"/>
      <c r="D27" s="9"/>
      <c r="E27" s="5"/>
      <c r="F27" s="6"/>
      <c r="G27" s="6"/>
    </row>
    <row r="28" spans="1:7" s="2" customFormat="1" x14ac:dyDescent="0.25">
      <c r="A28" s="5"/>
      <c r="B28" s="11"/>
      <c r="C28" s="5"/>
      <c r="D28" s="9"/>
      <c r="E28" s="5"/>
      <c r="F28" s="6"/>
      <c r="G28" s="6"/>
    </row>
    <row r="29" spans="1:7" s="2" customFormat="1" x14ac:dyDescent="0.25">
      <c r="A29" s="5"/>
      <c r="B29" s="10"/>
      <c r="C29" s="5"/>
      <c r="D29" s="9"/>
      <c r="E29" s="5"/>
      <c r="F29" s="6"/>
      <c r="G29" s="6"/>
    </row>
    <row r="30" spans="1:7" s="2" customFormat="1" x14ac:dyDescent="0.25">
      <c r="A30" s="5"/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E46E-8511-4AB1-BA5E-C25BEC2C2902}">
  <dimension ref="A1:G36"/>
  <sheetViews>
    <sheetView tabSelected="1" workbookViewId="0">
      <selection activeCell="F9" sqref="F9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33.140625" customWidth="1"/>
    <col min="7" max="7" width="25" customWidth="1"/>
  </cols>
  <sheetData>
    <row r="1" spans="1:7" s="2" customFormat="1" ht="56.25" customHeight="1" x14ac:dyDescent="0.25">
      <c r="A1" s="8"/>
      <c r="B1" s="66" t="s">
        <v>37</v>
      </c>
      <c r="C1" s="66"/>
      <c r="D1" s="66"/>
      <c r="E1" s="66"/>
      <c r="F1" s="66"/>
      <c r="G1" s="66"/>
    </row>
    <row r="2" spans="1:7" s="2" customFormat="1" ht="56.25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2" customFormat="1" ht="15.75" x14ac:dyDescent="0.25">
      <c r="A3" s="49">
        <v>1</v>
      </c>
      <c r="B3" s="51" t="s">
        <v>34</v>
      </c>
      <c r="C3" s="42">
        <v>23</v>
      </c>
      <c r="D3" s="76">
        <f>C3*100/45</f>
        <v>51.111111111111114</v>
      </c>
      <c r="E3" s="92" t="s">
        <v>101</v>
      </c>
      <c r="F3" s="50" t="s">
        <v>26</v>
      </c>
      <c r="G3" s="51" t="s">
        <v>25</v>
      </c>
    </row>
    <row r="4" spans="1:7" s="2" customFormat="1" ht="15.75" x14ac:dyDescent="0.25">
      <c r="A4" s="49">
        <v>2</v>
      </c>
      <c r="B4" s="51" t="s">
        <v>35</v>
      </c>
      <c r="C4" s="42">
        <v>17</v>
      </c>
      <c r="D4" s="76">
        <f>C4*100/45</f>
        <v>37.777777777777779</v>
      </c>
      <c r="E4" s="92" t="s">
        <v>102</v>
      </c>
      <c r="F4" s="50" t="s">
        <v>26</v>
      </c>
      <c r="G4" s="51" t="s">
        <v>25</v>
      </c>
    </row>
    <row r="5" spans="1:7" s="2" customFormat="1" ht="15.75" x14ac:dyDescent="0.25">
      <c r="A5" s="35">
        <v>3</v>
      </c>
      <c r="B5" s="51" t="s">
        <v>36</v>
      </c>
      <c r="C5" s="42">
        <v>14</v>
      </c>
      <c r="D5" s="76">
        <f>C5*100/45</f>
        <v>31.111111111111111</v>
      </c>
      <c r="E5" s="92" t="s">
        <v>102</v>
      </c>
      <c r="F5" s="50" t="s">
        <v>26</v>
      </c>
      <c r="G5" s="51" t="s">
        <v>25</v>
      </c>
    </row>
    <row r="6" spans="1:7" s="2" customFormat="1" ht="16.5" x14ac:dyDescent="0.25">
      <c r="A6" s="49">
        <v>4</v>
      </c>
      <c r="B6" s="47" t="s">
        <v>86</v>
      </c>
      <c r="C6" s="17">
        <v>12</v>
      </c>
      <c r="D6" s="76">
        <f>C6*100/45</f>
        <v>26.666666666666668</v>
      </c>
      <c r="E6" s="92" t="s">
        <v>103</v>
      </c>
      <c r="F6" s="64" t="s">
        <v>78</v>
      </c>
      <c r="G6" s="47" t="s">
        <v>84</v>
      </c>
    </row>
    <row r="7" spans="1:7" s="2" customFormat="1" ht="15.75" x14ac:dyDescent="0.25">
      <c r="A7" s="49">
        <v>5</v>
      </c>
      <c r="B7" s="52" t="s">
        <v>23</v>
      </c>
      <c r="C7" s="48">
        <v>10</v>
      </c>
      <c r="D7" s="76">
        <f>C7*100/45</f>
        <v>22.222222222222221</v>
      </c>
      <c r="E7" s="92" t="s">
        <v>103</v>
      </c>
      <c r="F7" s="28" t="s">
        <v>15</v>
      </c>
      <c r="G7" s="47" t="s">
        <v>11</v>
      </c>
    </row>
    <row r="8" spans="1:7" s="2" customFormat="1" ht="15.75" x14ac:dyDescent="0.25">
      <c r="A8" s="35">
        <v>6</v>
      </c>
      <c r="B8" s="15" t="s">
        <v>54</v>
      </c>
      <c r="C8" s="17">
        <v>7</v>
      </c>
      <c r="D8" s="76">
        <f>C8*100/45</f>
        <v>15.555555555555555</v>
      </c>
      <c r="E8" s="92" t="s">
        <v>103</v>
      </c>
      <c r="F8" s="28" t="s">
        <v>7</v>
      </c>
      <c r="G8" s="31" t="s">
        <v>55</v>
      </c>
    </row>
    <row r="9" spans="1:7" s="2" customFormat="1" ht="15.75" x14ac:dyDescent="0.25">
      <c r="A9" s="18"/>
      <c r="B9" s="29"/>
      <c r="C9" s="27"/>
      <c r="D9" s="22"/>
      <c r="E9" s="27"/>
      <c r="F9" s="29"/>
      <c r="G9" s="31"/>
    </row>
    <row r="10" spans="1:7" s="2" customFormat="1" ht="15.75" x14ac:dyDescent="0.25">
      <c r="A10" s="18"/>
      <c r="B10" s="13"/>
      <c r="C10" s="17"/>
      <c r="D10" s="22"/>
      <c r="E10" s="27"/>
      <c r="F10" s="28"/>
      <c r="G10" s="26"/>
    </row>
    <row r="11" spans="1:7" s="2" customFormat="1" ht="15.75" x14ac:dyDescent="0.25">
      <c r="A11" s="18"/>
      <c r="B11" s="13"/>
      <c r="C11" s="17"/>
      <c r="D11" s="22"/>
      <c r="E11" s="27"/>
      <c r="F11" s="28"/>
      <c r="G11" s="26"/>
    </row>
    <row r="12" spans="1:7" s="2" customFormat="1" ht="15.75" x14ac:dyDescent="0.25">
      <c r="A12" s="18"/>
      <c r="B12" s="26"/>
      <c r="C12" s="27"/>
      <c r="D12" s="22"/>
      <c r="E12" s="27"/>
      <c r="F12" s="29"/>
      <c r="G12" s="31"/>
    </row>
    <row r="13" spans="1:7" s="2" customFormat="1" ht="15.75" x14ac:dyDescent="0.25">
      <c r="A13" s="18"/>
      <c r="B13" s="26"/>
      <c r="C13" s="27"/>
      <c r="D13" s="22"/>
      <c r="E13" s="27"/>
      <c r="F13" s="29"/>
      <c r="G13" s="31"/>
    </row>
    <row r="14" spans="1:7" s="2" customFormat="1" ht="15.75" x14ac:dyDescent="0.25">
      <c r="A14" s="18"/>
      <c r="B14" s="30"/>
      <c r="C14" s="17"/>
      <c r="D14" s="22"/>
      <c r="E14" s="27"/>
      <c r="F14" s="28"/>
      <c r="G14" s="26"/>
    </row>
    <row r="15" spans="1:7" s="2" customFormat="1" ht="15.75" x14ac:dyDescent="0.25">
      <c r="A15" s="18"/>
      <c r="B15" s="13"/>
      <c r="C15" s="17"/>
      <c r="D15" s="22"/>
      <c r="E15" s="27"/>
      <c r="F15" s="28"/>
      <c r="G15" s="26"/>
    </row>
    <row r="16" spans="1:7" s="2" customFormat="1" ht="15.75" x14ac:dyDescent="0.25">
      <c r="A16" s="18"/>
      <c r="B16" s="15"/>
      <c r="C16" s="17"/>
      <c r="D16" s="22"/>
      <c r="E16" s="27"/>
      <c r="F16" s="28"/>
      <c r="G16" s="31"/>
    </row>
    <row r="17" spans="1:7" s="2" customFormat="1" ht="15.75" x14ac:dyDescent="0.25">
      <c r="A17" s="18"/>
      <c r="B17" s="13"/>
      <c r="C17" s="16"/>
      <c r="D17" s="22"/>
      <c r="E17" s="27"/>
      <c r="F17" s="28"/>
      <c r="G17" s="32"/>
    </row>
    <row r="18" spans="1:7" s="2" customFormat="1" ht="15.75" x14ac:dyDescent="0.25">
      <c r="A18" s="18"/>
      <c r="B18" s="13"/>
      <c r="C18" s="16"/>
      <c r="D18" s="22"/>
      <c r="E18" s="27"/>
      <c r="F18" s="28"/>
      <c r="G18" s="32"/>
    </row>
    <row r="19" spans="1:7" s="2" customFormat="1" ht="15.75" x14ac:dyDescent="0.25">
      <c r="A19" s="18"/>
      <c r="B19" s="13"/>
      <c r="C19" s="16"/>
      <c r="D19" s="22"/>
      <c r="E19" s="27"/>
      <c r="F19" s="28"/>
      <c r="G19" s="32"/>
    </row>
    <row r="20" spans="1:7" s="2" customFormat="1" ht="15.75" x14ac:dyDescent="0.25">
      <c r="A20" s="18"/>
      <c r="B20" s="13"/>
      <c r="C20" s="16"/>
      <c r="D20" s="22"/>
      <c r="E20" s="27"/>
      <c r="F20" s="28"/>
      <c r="G20" s="32"/>
    </row>
    <row r="21" spans="1:7" s="2" customFormat="1" ht="15.75" x14ac:dyDescent="0.25">
      <c r="A21" s="18"/>
      <c r="B21" s="13"/>
      <c r="C21" s="17"/>
      <c r="D21" s="22"/>
      <c r="E21" s="27"/>
      <c r="F21" s="28"/>
      <c r="G21" s="26"/>
    </row>
    <row r="22" spans="1:7" s="2" customFormat="1" x14ac:dyDescent="0.25">
      <c r="A22" s="5"/>
      <c r="B22" s="23"/>
      <c r="C22" s="19"/>
      <c r="D22" s="20"/>
      <c r="E22" s="19"/>
      <c r="F22" s="19"/>
      <c r="G22" s="21"/>
    </row>
    <row r="23" spans="1:7" s="2" customFormat="1" x14ac:dyDescent="0.25">
      <c r="A23" s="5"/>
      <c r="B23" s="10"/>
      <c r="C23" s="5"/>
      <c r="D23" s="9"/>
      <c r="E23" s="5"/>
      <c r="F23" s="6"/>
      <c r="G23" s="6"/>
    </row>
    <row r="24" spans="1:7" s="2" customFormat="1" x14ac:dyDescent="0.25">
      <c r="A24" s="5"/>
      <c r="B24" s="10"/>
      <c r="C24" s="5"/>
      <c r="D24" s="9"/>
      <c r="E24" s="5"/>
      <c r="F24" s="6"/>
      <c r="G24" s="6"/>
    </row>
    <row r="25" spans="1:7" s="2" customFormat="1" x14ac:dyDescent="0.25">
      <c r="A25" s="5"/>
      <c r="B25" s="10"/>
      <c r="C25" s="5"/>
      <c r="D25" s="9"/>
      <c r="E25" s="5"/>
      <c r="F25" s="6"/>
      <c r="G25" s="6"/>
    </row>
    <row r="26" spans="1:7" s="2" customFormat="1" x14ac:dyDescent="0.25">
      <c r="A26" s="5"/>
      <c r="B26" s="10"/>
      <c r="C26" s="5"/>
      <c r="D26" s="9"/>
      <c r="E26" s="5"/>
      <c r="F26" s="5"/>
      <c r="G26" s="5"/>
    </row>
    <row r="27" spans="1:7" s="2" customFormat="1" x14ac:dyDescent="0.25">
      <c r="A27" s="5"/>
      <c r="B27" s="10"/>
      <c r="C27" s="5"/>
      <c r="D27" s="9"/>
      <c r="E27" s="5"/>
      <c r="F27" s="6"/>
      <c r="G27" s="6"/>
    </row>
    <row r="28" spans="1:7" s="2" customFormat="1" x14ac:dyDescent="0.25">
      <c r="A28" s="5"/>
      <c r="B28" s="11"/>
      <c r="C28" s="5"/>
      <c r="D28" s="9"/>
      <c r="E28" s="5"/>
      <c r="F28" s="6"/>
      <c r="G28" s="6"/>
    </row>
    <row r="29" spans="1:7" s="2" customFormat="1" x14ac:dyDescent="0.25">
      <c r="A29" s="5"/>
      <c r="B29" s="10"/>
      <c r="C29" s="5"/>
      <c r="D29" s="9"/>
      <c r="E29" s="5"/>
      <c r="F29" s="6"/>
      <c r="G29" s="6"/>
    </row>
    <row r="30" spans="1:7" s="2" customFormat="1" x14ac:dyDescent="0.25">
      <c r="A30" s="5"/>
      <c r="B30" s="10"/>
      <c r="C30" s="5"/>
      <c r="D30" s="9"/>
      <c r="E30" s="5"/>
      <c r="F30" s="6"/>
      <c r="G30" s="6"/>
    </row>
    <row r="31" spans="1:7" s="2" customFormat="1" x14ac:dyDescent="0.25">
      <c r="A31" s="5"/>
      <c r="B31" s="10"/>
      <c r="C31" s="5"/>
      <c r="D31" s="5"/>
      <c r="E31" s="5"/>
      <c r="F31" s="5"/>
      <c r="G31" s="5"/>
    </row>
    <row r="32" spans="1:7" s="2" customFormat="1" x14ac:dyDescent="0.25">
      <c r="A32" s="5"/>
      <c r="B32" s="10"/>
      <c r="C32" s="5"/>
      <c r="D32" s="5"/>
      <c r="E32" s="5"/>
      <c r="F32" s="5"/>
      <c r="G32" s="5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 </vt:lpstr>
      <vt:lpstr>10 класс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2024-11-06T11:17:05Z</dcterms:modified>
</cp:coreProperties>
</file>