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ИДК\Desktop\ПРОТОКОЛЫ\"/>
    </mc:Choice>
  </mc:AlternateContent>
  <xr:revisionPtr revIDLastSave="0" documentId="13_ncr:1_{BC2EC811-B2FA-4163-9A8E-DDD8698EAAA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7" r:id="rId6"/>
    <sheet name="11 класс" sheetId="8" r:id="rId7"/>
  </sheets>
  <definedNames>
    <definedName name="_xlnm._FilterDatabase" localSheetId="5" hidden="1">'10 класс'!$A$2:$G$7</definedName>
    <definedName name="_xlnm._FilterDatabase" localSheetId="6" hidden="1">'11 класс'!$A$2:$G$9</definedName>
    <definedName name="_xlnm._FilterDatabase" localSheetId="0" hidden="1">'5 класс'!$A$2:$G$23</definedName>
    <definedName name="_xlnm._FilterDatabase" localSheetId="1" hidden="1">'6 класс'!$A$2:$G$27</definedName>
    <definedName name="_xlnm._FilterDatabase" localSheetId="2" hidden="1">'7 класс'!$A$2:$G$26</definedName>
    <definedName name="_xlnm._FilterDatabase" localSheetId="3" hidden="1">'8 класс'!$A$2:$G$25</definedName>
    <definedName name="_xlnm._FilterDatabase" localSheetId="4" hidden="1">'9 класс'!$A$2:$G$31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D6" i="8"/>
  <c r="D7" i="8"/>
  <c r="D8" i="8"/>
  <c r="D3" i="8"/>
  <c r="D4" i="7"/>
  <c r="D5" i="7"/>
  <c r="D3" i="7"/>
  <c r="D4" i="6"/>
  <c r="D5" i="6"/>
  <c r="D6" i="6"/>
  <c r="D7" i="6"/>
  <c r="D8" i="6"/>
  <c r="D9" i="6"/>
  <c r="D10" i="6"/>
  <c r="D11" i="6"/>
  <c r="D12" i="6"/>
  <c r="D13" i="6"/>
  <c r="D14" i="6"/>
  <c r="D3" i="6"/>
  <c r="D4" i="5"/>
  <c r="D5" i="5"/>
  <c r="D6" i="5"/>
  <c r="D7" i="5"/>
  <c r="D8" i="5"/>
  <c r="D9" i="5"/>
  <c r="D10" i="5"/>
  <c r="D11" i="5"/>
  <c r="D12" i="5"/>
  <c r="D13" i="5"/>
  <c r="D14" i="5"/>
  <c r="D15" i="5"/>
  <c r="D3" i="5"/>
  <c r="D4" i="4"/>
  <c r="D5" i="4"/>
  <c r="D6" i="4"/>
  <c r="D7" i="4"/>
  <c r="D3" i="4"/>
  <c r="D4" i="3"/>
  <c r="D5" i="3"/>
  <c r="D6" i="3"/>
  <c r="D7" i="3"/>
  <c r="D8" i="3"/>
  <c r="D3" i="3"/>
  <c r="D4" i="2"/>
  <c r="D5" i="2"/>
  <c r="D6" i="2"/>
  <c r="D7" i="2"/>
  <c r="D8" i="2"/>
  <c r="D3" i="2"/>
</calcChain>
</file>

<file path=xl/sharedStrings.xml><?xml version="1.0" encoding="utf-8"?>
<sst xmlns="http://schemas.openxmlformats.org/spreadsheetml/2006/main" count="260" uniqueCount="83">
  <si>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</si>
  <si>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</si>
  <si>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</si>
  <si>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</si>
  <si>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</si>
  <si>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</si>
  <si>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</si>
  <si>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МБОУ Варнавинская СШ</t>
  </si>
  <si>
    <t>Цветкова Дарья Алексеевна</t>
  </si>
  <si>
    <t>Дворников Михаил Сергеевич</t>
  </si>
  <si>
    <t>ФИО участника</t>
  </si>
  <si>
    <t>Сироткина Варвара Арсентьевна</t>
  </si>
  <si>
    <t>Информация об участниках школьного этапа всероссийской олимпиады школьников по информатике  5 класс максимальное количество баллов  500</t>
  </si>
  <si>
    <t>Информация об участниках школьного этапа всероссийской олимпиады школьников по информатике  6 класс максимальное количество баллов  500</t>
  </si>
  <si>
    <t>Информация об участниках школьного этапа всероссийской олимпиады школьников по информатике  7 класс максимальное количество баллов  500</t>
  </si>
  <si>
    <t>Информация об участниках школьного этапа всероссийской олимпиады школьников по информатике  8 класс максимальное количество баллов  500</t>
  </si>
  <si>
    <t>Информация об участниках школьного этапа всероссийской олимпиады школьников по информатике  9 класс максимальное количество баллов  500</t>
  </si>
  <si>
    <t>Информация об участниках школьного этапа всероссийской олимпиады школьников по информатике  10 класс максимальное количество баллов  500</t>
  </si>
  <si>
    <t>Информация об участниках школьного этапа всероссийской олимпиады школьников по информатике 11 класс максимальное количество баллов  500</t>
  </si>
  <si>
    <t>Вихарева Мария Алексеевна</t>
  </si>
  <si>
    <t>Вихарева Е.Л.</t>
  </si>
  <si>
    <t>Комарова Ксения Алексеевна</t>
  </si>
  <si>
    <t>Яшкова Анастасия Сергеевна</t>
  </si>
  <si>
    <t>Метельков Савелий Александрович</t>
  </si>
  <si>
    <t>Кузнецова Мария Николаевна</t>
  </si>
  <si>
    <t>Кузнецова Ольга Николаевна</t>
  </si>
  <si>
    <t>Командина Ирина Ивановна</t>
  </si>
  <si>
    <t>Кожевников Мирослав Михайлович</t>
  </si>
  <si>
    <t>Крутиков Павел Николаевич</t>
  </si>
  <si>
    <t>Вихарева Алина Сергеевна</t>
  </si>
  <si>
    <t>Аксенов Артём Алексеевич</t>
  </si>
  <si>
    <t>Скворцова Варвара Владимировна</t>
  </si>
  <si>
    <t>Зерникова Софья Александровна</t>
  </si>
  <si>
    <t>Огнева Дарья Дмитриевна</t>
  </si>
  <si>
    <t>Баклыкова Наталия Николаевна</t>
  </si>
  <si>
    <t>Моторин Владимир Александрович</t>
  </si>
  <si>
    <t>Горюнова Елизавета Романовна</t>
  </si>
  <si>
    <t>Батманова Елизавета Максимовна</t>
  </si>
  <si>
    <t>Хрычева Анна Евгеньевна</t>
  </si>
  <si>
    <t>Скопина Анна Евгеньевна</t>
  </si>
  <si>
    <t>Горбачев Сергей Михайлович</t>
  </si>
  <si>
    <t>Вихарева Е.А.</t>
  </si>
  <si>
    <t>Батунин Дмитрий Сергеевич</t>
  </si>
  <si>
    <t>Комарова Анна Алексеевна</t>
  </si>
  <si>
    <t>Торопова Александра Александровна</t>
  </si>
  <si>
    <t>Вихарев Иван Алексеевич</t>
  </si>
  <si>
    <t>Перов Егор Юрьевич</t>
  </si>
  <si>
    <t>Яковенко Константин Вадимович</t>
  </si>
  <si>
    <t>Клочкова Анна Андреевна</t>
  </si>
  <si>
    <t>МБОУ Мирновская СШ</t>
  </si>
  <si>
    <t>Дубровин С.Г.</t>
  </si>
  <si>
    <t>Кудряшов Евгений Дмитриевич</t>
  </si>
  <si>
    <t>Белова С.В.</t>
  </si>
  <si>
    <t>Хренова Александра  Сергеевна</t>
  </si>
  <si>
    <t>Журавлева Алина Евгеньевна</t>
  </si>
  <si>
    <t>Датий Ирина Ивановна</t>
  </si>
  <si>
    <t>Полева Виктория Сергеевна</t>
  </si>
  <si>
    <t>Спиридонюк Кира Александровна</t>
  </si>
  <si>
    <t>Солодовникова Дарья Алексеевна</t>
  </si>
  <si>
    <t>Нефедов Никита Андреевич</t>
  </si>
  <si>
    <t>Чернигин Дмитрий Сергеевич</t>
  </si>
  <si>
    <t>Дроздов Александр Николаевич</t>
  </si>
  <si>
    <t>МБОУ Горкинская СШ</t>
  </si>
  <si>
    <t>Бусыгин М.С.</t>
  </si>
  <si>
    <t>Кукушкин Матвей Дмитриевич</t>
  </si>
  <si>
    <t>Зайцев Иван Андреевич</t>
  </si>
  <si>
    <t>МБОУ Михаленинская ОШ</t>
  </si>
  <si>
    <t>Игнатьев М.Д.</t>
  </si>
  <si>
    <t>Шуртыгина Анастасия Евгеньевна</t>
  </si>
  <si>
    <t>Захлыстин Антон Сергеевич</t>
  </si>
  <si>
    <t>Суханов Артём Николаевич</t>
  </si>
  <si>
    <t>Седов Илья Михайлович</t>
  </si>
  <si>
    <t>МБОУ Восходовская ОШ</t>
  </si>
  <si>
    <t>Носов А.В.</t>
  </si>
  <si>
    <t>Мельников Данила Иванович</t>
  </si>
  <si>
    <t>Белов С.А.</t>
  </si>
  <si>
    <t>Козырев Максим Олегович</t>
  </si>
  <si>
    <t>Тарасова Дарья Александровна</t>
  </si>
  <si>
    <t>Мариева Яна Константиновна</t>
  </si>
  <si>
    <t>Призер</t>
  </si>
  <si>
    <t>Участник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</si>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</sst>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b/>
      <sz val="16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7">
    <xf numFmtId="0" fontId="2" fillId="0" borderId="0" xfId="0" applyFont="1"/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2" fontId="2" fillId="0" borderId="2" xfId="0" applyNumberFormat="1" applyFont="1" applyBorder="1"/>
    <xf numFmtId="16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2" fontId="2" fillId="0" borderId="2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6" fillId="0" borderId="3" xfId="0" applyFont="1" applyBorder="1"/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5" fillId="0" borderId="7" xfId="0" applyFont="1" applyBorder="1" applyAlignment="1">
      <alignment horizontal="center" wrapText="1"/>
    </xf>
    <xf numFmtId="0" fontId="6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2" fontId="7" fillId="0" borderId="2" xfId="0" applyNumberFormat="1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wrapText="1"/>
    </xf>
    <xf numFmtId="164" fontId="2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/>
    <xf numFmtId="0" fontId="2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28"/>
  <sheetViews>
    <sheetView workbookViewId="0">
      <selection activeCell="E13" sqref="E13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12</v>
      </c>
      <c r="C1" s="86"/>
      <c r="D1" s="86"/>
      <c r="E1" s="86"/>
      <c r="F1" s="86"/>
      <c r="G1" s="86"/>
    </row>
    <row r="2" spans="1:7" s="2" customFormat="1" ht="75" x14ac:dyDescent="0.25">
      <c r="A2" s="3" t="s">
        <v>0</v>
      </c>
      <c r="B2" s="31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ht="15.75" x14ac:dyDescent="0.25">
      <c r="A3" s="44">
        <v>1</v>
      </c>
      <c r="B3" s="36" t="s">
        <v>19</v>
      </c>
      <c r="C3" s="45">
        <v>200</v>
      </c>
      <c r="D3" s="50">
        <f>C3:C8/500*100</f>
        <v>40</v>
      </c>
      <c r="E3" s="49" t="s">
        <v>81</v>
      </c>
      <c r="F3" s="48" t="s">
        <v>7</v>
      </c>
      <c r="G3" s="48" t="s">
        <v>20</v>
      </c>
    </row>
    <row r="4" spans="1:7" ht="33.75" customHeight="1" x14ac:dyDescent="0.25">
      <c r="A4" s="44">
        <v>2</v>
      </c>
      <c r="B4" s="36" t="s">
        <v>21</v>
      </c>
      <c r="C4" s="45">
        <v>200</v>
      </c>
      <c r="D4" s="50">
        <f t="shared" ref="D4:D8" si="0">C4:C9/500*100</f>
        <v>40</v>
      </c>
      <c r="E4" s="49" t="s">
        <v>82</v>
      </c>
      <c r="F4" s="48" t="s">
        <v>7</v>
      </c>
      <c r="G4" s="48" t="s">
        <v>20</v>
      </c>
    </row>
    <row r="5" spans="1:7" ht="15.75" x14ac:dyDescent="0.25">
      <c r="A5" s="44">
        <v>3</v>
      </c>
      <c r="B5" s="36" t="s">
        <v>22</v>
      </c>
      <c r="C5" s="45">
        <v>160</v>
      </c>
      <c r="D5" s="50">
        <f t="shared" si="0"/>
        <v>32</v>
      </c>
      <c r="E5" s="49" t="s">
        <v>79</v>
      </c>
      <c r="F5" s="48" t="s">
        <v>7</v>
      </c>
      <c r="G5" s="48" t="s">
        <v>20</v>
      </c>
    </row>
    <row r="6" spans="1:7" ht="31.5" x14ac:dyDescent="0.25">
      <c r="A6" s="44">
        <v>4</v>
      </c>
      <c r="B6" s="36" t="s">
        <v>23</v>
      </c>
      <c r="C6" s="45">
        <v>116</v>
      </c>
      <c r="D6" s="50">
        <f t="shared" si="0"/>
        <v>23.200000000000003</v>
      </c>
      <c r="E6" s="49" t="s">
        <v>80</v>
      </c>
      <c r="F6" s="48" t="s">
        <v>7</v>
      </c>
      <c r="G6" s="48" t="s">
        <v>20</v>
      </c>
    </row>
    <row r="7" spans="1:7" ht="31.5" x14ac:dyDescent="0.25">
      <c r="A7" s="44">
        <v>5</v>
      </c>
      <c r="B7" s="36" t="s">
        <v>24</v>
      </c>
      <c r="C7" s="45">
        <v>0</v>
      </c>
      <c r="D7" s="50">
        <f t="shared" si="0"/>
        <v>0</v>
      </c>
      <c r="E7" s="49" t="s">
        <v>80</v>
      </c>
      <c r="F7" s="48" t="s">
        <v>7</v>
      </c>
      <c r="G7" s="48" t="s">
        <v>20</v>
      </c>
    </row>
    <row r="8" spans="1:7" ht="15.75" x14ac:dyDescent="0.25">
      <c r="A8" s="49">
        <v>6</v>
      </c>
      <c r="B8" s="37" t="s">
        <v>25</v>
      </c>
      <c r="C8" s="43">
        <v>0</v>
      </c>
      <c r="D8" s="50">
        <f t="shared" si="0"/>
        <v>0</v>
      </c>
      <c r="E8" s="49" t="s">
        <v>80</v>
      </c>
      <c r="F8" s="48" t="s">
        <v>7</v>
      </c>
      <c r="G8" s="48" t="s">
        <v>20</v>
      </c>
    </row>
    <row r="9" spans="1:7" ht="15.75" x14ac:dyDescent="0.25">
      <c r="A9" s="49"/>
      <c r="B9" s="43"/>
      <c r="C9" s="43"/>
      <c r="D9" s="46"/>
      <c r="E9" s="47"/>
      <c r="F9" s="48"/>
      <c r="G9" s="48"/>
    </row>
    <row r="10" spans="1:7" ht="15.75" x14ac:dyDescent="0.25">
      <c r="A10" s="6"/>
      <c r="B10" s="8"/>
      <c r="C10" s="9"/>
      <c r="D10" s="20"/>
      <c r="E10" s="5"/>
      <c r="F10" s="10"/>
      <c r="G10" s="10"/>
    </row>
    <row r="11" spans="1:7" ht="15.75" x14ac:dyDescent="0.25">
      <c r="A11" s="6"/>
      <c r="B11" s="8"/>
      <c r="C11" s="9"/>
      <c r="D11" s="20"/>
      <c r="E11" s="5"/>
      <c r="F11" s="10"/>
      <c r="G11" s="10"/>
    </row>
    <row r="12" spans="1:7" ht="15.75" x14ac:dyDescent="0.25">
      <c r="A12" s="6"/>
      <c r="B12" s="8"/>
      <c r="C12" s="9"/>
      <c r="D12" s="20"/>
      <c r="E12" s="5"/>
      <c r="F12" s="10"/>
      <c r="G12" s="10"/>
    </row>
    <row r="13" spans="1:7" ht="15.75" x14ac:dyDescent="0.25">
      <c r="A13" s="6"/>
      <c r="B13" s="8"/>
      <c r="C13" s="9"/>
      <c r="D13" s="20"/>
      <c r="E13" s="5"/>
      <c r="F13" s="10"/>
      <c r="G13" s="10"/>
    </row>
    <row r="14" spans="1:7" ht="15.75" x14ac:dyDescent="0.25">
      <c r="A14" s="6"/>
      <c r="B14" s="8"/>
      <c r="C14" s="9"/>
      <c r="D14" s="20"/>
      <c r="E14" s="5"/>
      <c r="F14" s="10"/>
      <c r="G14" s="10"/>
    </row>
    <row r="15" spans="1:7" ht="15.75" x14ac:dyDescent="0.25">
      <c r="A15" s="6"/>
      <c r="B15" s="8"/>
      <c r="C15" s="9"/>
      <c r="D15" s="20"/>
      <c r="E15" s="5"/>
      <c r="F15" s="10"/>
      <c r="G15" s="10"/>
    </row>
    <row r="16" spans="1:7" ht="15.75" x14ac:dyDescent="0.25">
      <c r="A16" s="6"/>
      <c r="B16" s="8"/>
      <c r="C16" s="9"/>
      <c r="D16" s="20"/>
      <c r="E16" s="5"/>
      <c r="F16" s="10"/>
      <c r="G16" s="10"/>
    </row>
    <row r="17" spans="1:7" ht="15.75" x14ac:dyDescent="0.25">
      <c r="A17" s="6"/>
      <c r="B17" s="8"/>
      <c r="C17" s="9"/>
      <c r="D17" s="20"/>
      <c r="E17" s="5"/>
      <c r="F17" s="10"/>
      <c r="G17" s="10"/>
    </row>
    <row r="18" spans="1:7" ht="15.75" x14ac:dyDescent="0.25">
      <c r="A18" s="6"/>
      <c r="B18" s="8"/>
      <c r="C18" s="9"/>
      <c r="D18" s="20"/>
      <c r="E18" s="5"/>
      <c r="F18" s="10"/>
      <c r="G18" s="10"/>
    </row>
    <row r="19" spans="1:7" ht="15.75" x14ac:dyDescent="0.25">
      <c r="A19" s="6"/>
      <c r="B19" s="8"/>
      <c r="C19" s="9"/>
      <c r="D19" s="20"/>
      <c r="E19" s="5"/>
      <c r="F19" s="10"/>
      <c r="G19" s="10"/>
    </row>
    <row r="20" spans="1:7" ht="15.75" x14ac:dyDescent="0.25">
      <c r="A20" s="6"/>
      <c r="B20" s="8"/>
      <c r="C20" s="9"/>
      <c r="D20" s="20"/>
      <c r="E20" s="5"/>
      <c r="F20" s="10"/>
      <c r="G20" s="10"/>
    </row>
    <row r="21" spans="1:7" x14ac:dyDescent="0.25">
      <c r="A21" s="6"/>
      <c r="B21" s="11"/>
      <c r="C21" s="9"/>
      <c r="D21" s="20"/>
      <c r="E21" s="5"/>
      <c r="F21" s="10"/>
      <c r="G21" s="10"/>
    </row>
    <row r="22" spans="1:7" x14ac:dyDescent="0.25">
      <c r="A22" s="6"/>
      <c r="B22" s="9"/>
      <c r="C22" s="9"/>
      <c r="D22" s="20"/>
      <c r="E22" s="5"/>
      <c r="F22" s="10"/>
      <c r="G22" s="10"/>
    </row>
    <row r="23" spans="1:7" x14ac:dyDescent="0.25">
      <c r="A23" s="6"/>
      <c r="B23" s="9"/>
      <c r="C23" s="9"/>
      <c r="D23" s="5"/>
      <c r="E23" s="5"/>
      <c r="F23" s="12"/>
      <c r="G23" s="12"/>
    </row>
    <row r="24" spans="1:7" x14ac:dyDescent="0.25">
      <c r="A24" s="5"/>
      <c r="B24" s="38"/>
      <c r="C24" s="5"/>
      <c r="D24" s="5"/>
      <c r="E24" s="5"/>
      <c r="F24" s="5"/>
      <c r="G24" s="5"/>
    </row>
    <row r="25" spans="1:7" x14ac:dyDescent="0.25">
      <c r="A25" s="5"/>
      <c r="B25" s="38"/>
      <c r="C25" s="5"/>
      <c r="D25" s="5"/>
      <c r="E25" s="5"/>
      <c r="F25" s="5"/>
      <c r="G25" s="5"/>
    </row>
    <row r="26" spans="1:7" x14ac:dyDescent="0.25">
      <c r="A26" s="5"/>
      <c r="B26" s="38"/>
      <c r="C26" s="5"/>
      <c r="D26" s="5"/>
      <c r="E26" s="5"/>
      <c r="F26" s="5"/>
      <c r="G26" s="5"/>
    </row>
    <row r="27" spans="1:7" x14ac:dyDescent="0.25">
      <c r="A27" s="5"/>
      <c r="B27" s="38"/>
      <c r="C27" s="5"/>
      <c r="D27" s="5"/>
      <c r="E27" s="5"/>
      <c r="F27" s="5"/>
      <c r="G27" s="5"/>
    </row>
    <row r="28" spans="1:7" x14ac:dyDescent="0.25">
      <c r="A28" s="5"/>
      <c r="B28" s="38"/>
      <c r="C28" s="5"/>
      <c r="D28" s="5"/>
      <c r="E28" s="5"/>
      <c r="F28" s="5"/>
      <c r="G28" s="5"/>
    </row>
  </sheetData>
  <autoFilter ref="A2:G23" xr:uid="{00000000-0009-0000-0000-000000000000}">
    <filterColumn colId="3">
      <iconFilter iconSet="3Arrows"/>
    </filterColumn>
    <sortState xmlns:xlrd2="http://schemas.microsoft.com/office/spreadsheetml/2017/richdata2" ref="A3:G23">
      <sortCondition descending="1" ref="D2:D23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34"/>
  <sheetViews>
    <sheetView workbookViewId="0">
      <selection activeCell="E13" sqref="E13"/>
    </sheetView>
  </sheetViews>
  <sheetFormatPr defaultColWidth="9.140625" defaultRowHeight="15" x14ac:dyDescent="0.25"/>
  <cols>
    <col min="2" max="2" width="45.42578125" customWidth="1"/>
    <col min="3" max="3" width="20.42578125" customWidth="1"/>
    <col min="4" max="4" width="19.5703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13</v>
      </c>
      <c r="C1" s="86"/>
      <c r="D1" s="86"/>
      <c r="E1" s="86"/>
      <c r="F1" s="86"/>
      <c r="G1" s="86"/>
    </row>
    <row r="2" spans="1:7" s="13" customFormat="1" ht="75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</row>
    <row r="3" spans="1:7" s="13" customFormat="1" ht="15.75" x14ac:dyDescent="0.25">
      <c r="A3" s="56">
        <v>1</v>
      </c>
      <c r="B3" s="32" t="s">
        <v>26</v>
      </c>
      <c r="C3" s="56">
        <v>138</v>
      </c>
      <c r="D3" s="57">
        <f>C3:C8/500*100</f>
        <v>27.6</v>
      </c>
      <c r="E3" s="56" t="s">
        <v>81</v>
      </c>
      <c r="F3" s="56" t="s">
        <v>7</v>
      </c>
      <c r="G3" s="56" t="s">
        <v>20</v>
      </c>
    </row>
    <row r="4" spans="1:7" s="13" customFormat="1" ht="15.75" x14ac:dyDescent="0.25">
      <c r="A4" s="56">
        <v>2</v>
      </c>
      <c r="B4" s="32" t="s">
        <v>27</v>
      </c>
      <c r="C4" s="56">
        <v>4</v>
      </c>
      <c r="D4" s="57">
        <f t="shared" ref="D4:D8" si="0">C4:C9/500*100</f>
        <v>0.8</v>
      </c>
      <c r="E4" s="56" t="s">
        <v>79</v>
      </c>
      <c r="F4" s="56" t="s">
        <v>7</v>
      </c>
      <c r="G4" s="56" t="s">
        <v>20</v>
      </c>
    </row>
    <row r="5" spans="1:7" s="13" customFormat="1" ht="15.75" x14ac:dyDescent="0.25">
      <c r="A5" s="56">
        <v>3</v>
      </c>
      <c r="B5" s="32" t="s">
        <v>28</v>
      </c>
      <c r="C5" s="56">
        <v>0</v>
      </c>
      <c r="D5" s="57">
        <f t="shared" si="0"/>
        <v>0</v>
      </c>
      <c r="E5" s="56" t="s">
        <v>80</v>
      </c>
      <c r="F5" s="56" t="s">
        <v>7</v>
      </c>
      <c r="G5" s="56" t="s">
        <v>20</v>
      </c>
    </row>
    <row r="6" spans="1:7" s="13" customFormat="1" ht="15.75" x14ac:dyDescent="0.25">
      <c r="A6" s="56">
        <v>4</v>
      </c>
      <c r="B6" s="58" t="s">
        <v>48</v>
      </c>
      <c r="C6" s="56">
        <v>0</v>
      </c>
      <c r="D6" s="57">
        <f t="shared" si="0"/>
        <v>0</v>
      </c>
      <c r="E6" s="56" t="s">
        <v>80</v>
      </c>
      <c r="F6" s="56" t="s">
        <v>49</v>
      </c>
      <c r="G6" s="56" t="s">
        <v>50</v>
      </c>
    </row>
    <row r="7" spans="1:7" s="13" customFormat="1" ht="15.75" x14ac:dyDescent="0.25">
      <c r="A7" s="56">
        <v>5</v>
      </c>
      <c r="B7" s="58" t="s">
        <v>51</v>
      </c>
      <c r="C7" s="56">
        <v>0</v>
      </c>
      <c r="D7" s="57">
        <f t="shared" si="0"/>
        <v>0</v>
      </c>
      <c r="E7" s="56" t="s">
        <v>80</v>
      </c>
      <c r="F7" s="56" t="s">
        <v>49</v>
      </c>
      <c r="G7" s="56" t="s">
        <v>52</v>
      </c>
    </row>
    <row r="8" spans="1:7" s="13" customFormat="1" ht="15.75" x14ac:dyDescent="0.25">
      <c r="A8" s="56">
        <v>6</v>
      </c>
      <c r="B8" s="58" t="s">
        <v>53</v>
      </c>
      <c r="C8" s="56">
        <v>0</v>
      </c>
      <c r="D8" s="57">
        <f t="shared" si="0"/>
        <v>0</v>
      </c>
      <c r="E8" s="56" t="s">
        <v>80</v>
      </c>
      <c r="F8" s="56" t="s">
        <v>49</v>
      </c>
      <c r="G8" s="56" t="s">
        <v>52</v>
      </c>
    </row>
    <row r="9" spans="1:7" s="13" customFormat="1" ht="15.75" x14ac:dyDescent="0.25">
      <c r="A9" s="51"/>
      <c r="B9" s="52"/>
      <c r="C9" s="51"/>
      <c r="D9" s="53"/>
      <c r="E9" s="54"/>
      <c r="F9" s="55"/>
      <c r="G9" s="55"/>
    </row>
    <row r="10" spans="1:7" s="13" customFormat="1" ht="15.75" x14ac:dyDescent="0.25">
      <c r="A10" s="14"/>
      <c r="B10" s="23"/>
      <c r="C10" s="14"/>
      <c r="D10" s="21"/>
      <c r="E10" s="22"/>
      <c r="F10" s="15"/>
      <c r="G10" s="15"/>
    </row>
    <row r="11" spans="1:7" s="13" customFormat="1" ht="15.75" x14ac:dyDescent="0.25">
      <c r="A11" s="14"/>
      <c r="B11" s="23"/>
      <c r="C11" s="14"/>
      <c r="D11" s="21"/>
      <c r="E11" s="22"/>
      <c r="F11" s="15"/>
      <c r="G11" s="15"/>
    </row>
    <row r="12" spans="1:7" s="13" customFormat="1" ht="15.75" x14ac:dyDescent="0.25">
      <c r="A12" s="14"/>
      <c r="B12" s="23"/>
      <c r="C12" s="14"/>
      <c r="D12" s="21"/>
      <c r="E12" s="22"/>
      <c r="F12" s="15"/>
      <c r="G12" s="15"/>
    </row>
    <row r="13" spans="1:7" s="13" customFormat="1" ht="15.75" x14ac:dyDescent="0.25">
      <c r="A13" s="14"/>
      <c r="B13" s="23"/>
      <c r="C13" s="14"/>
      <c r="D13" s="21"/>
      <c r="E13" s="22"/>
      <c r="F13" s="15"/>
      <c r="G13" s="15"/>
    </row>
    <row r="14" spans="1:7" s="13" customFormat="1" ht="15.75" x14ac:dyDescent="0.25">
      <c r="A14" s="14"/>
      <c r="B14" s="23"/>
      <c r="C14" s="14"/>
      <c r="D14" s="21"/>
      <c r="E14" s="22"/>
      <c r="F14" s="15"/>
      <c r="G14" s="15"/>
    </row>
    <row r="15" spans="1:7" s="13" customFormat="1" ht="15.75" x14ac:dyDescent="0.25">
      <c r="A15" s="14"/>
      <c r="B15" s="23"/>
      <c r="C15" s="14"/>
      <c r="D15" s="21"/>
      <c r="E15" s="22"/>
      <c r="F15" s="14"/>
      <c r="G15" s="14"/>
    </row>
    <row r="16" spans="1:7" s="13" customFormat="1" x14ac:dyDescent="0.25">
      <c r="A16" s="14"/>
      <c r="B16" s="24"/>
      <c r="C16" s="14"/>
      <c r="D16" s="21"/>
      <c r="E16" s="22"/>
      <c r="F16" s="14"/>
      <c r="G16" s="14"/>
    </row>
    <row r="17" spans="1:7" s="13" customFormat="1" ht="21.75" customHeight="1" x14ac:dyDescent="0.25">
      <c r="A17" s="14"/>
      <c r="B17" s="24"/>
      <c r="C17" s="14"/>
      <c r="D17" s="21"/>
      <c r="E17" s="22"/>
      <c r="F17" s="15"/>
      <c r="G17" s="15"/>
    </row>
    <row r="18" spans="1:7" s="13" customFormat="1" x14ac:dyDescent="0.25">
      <c r="A18" s="14"/>
      <c r="B18" s="24"/>
      <c r="C18" s="14"/>
      <c r="D18" s="21"/>
      <c r="E18" s="22"/>
      <c r="F18" s="15"/>
      <c r="G18" s="15"/>
    </row>
    <row r="19" spans="1:7" s="13" customFormat="1" x14ac:dyDescent="0.25">
      <c r="A19" s="14"/>
      <c r="B19" s="24"/>
      <c r="C19" s="14"/>
      <c r="D19" s="21"/>
      <c r="E19" s="22"/>
      <c r="F19" s="15"/>
      <c r="G19" s="15"/>
    </row>
    <row r="20" spans="1:7" s="13" customFormat="1" x14ac:dyDescent="0.25">
      <c r="A20" s="14"/>
      <c r="B20" s="24"/>
      <c r="C20" s="14"/>
      <c r="D20" s="21"/>
      <c r="E20" s="22"/>
      <c r="F20" s="15"/>
      <c r="G20" s="15"/>
    </row>
    <row r="21" spans="1:7" s="13" customFormat="1" x14ac:dyDescent="0.25">
      <c r="A21" s="14"/>
      <c r="B21" s="24"/>
      <c r="C21" s="14"/>
      <c r="D21" s="21"/>
      <c r="E21" s="22"/>
      <c r="F21" s="15"/>
      <c r="G21" s="15"/>
    </row>
    <row r="22" spans="1:7" s="13" customFormat="1" ht="17.25" customHeight="1" x14ac:dyDescent="0.25">
      <c r="A22" s="14"/>
      <c r="B22" s="24"/>
      <c r="C22" s="14"/>
      <c r="D22" s="21"/>
      <c r="E22" s="22"/>
      <c r="F22" s="15"/>
      <c r="G22" s="15"/>
    </row>
    <row r="23" spans="1:7" s="13" customFormat="1" x14ac:dyDescent="0.25">
      <c r="A23" s="14"/>
      <c r="B23" s="24"/>
      <c r="C23" s="14"/>
      <c r="D23" s="21"/>
      <c r="E23" s="22"/>
      <c r="F23" s="15"/>
      <c r="G23" s="15"/>
    </row>
    <row r="24" spans="1:7" s="13" customFormat="1" x14ac:dyDescent="0.25">
      <c r="A24" s="14"/>
      <c r="B24" s="24"/>
      <c r="C24" s="14"/>
      <c r="D24" s="21"/>
      <c r="E24" s="22"/>
      <c r="F24" s="15"/>
      <c r="G24" s="15"/>
    </row>
    <row r="25" spans="1:7" s="13" customFormat="1" x14ac:dyDescent="0.25">
      <c r="A25" s="14"/>
      <c r="B25" s="24"/>
      <c r="C25" s="14"/>
      <c r="D25" s="21"/>
      <c r="E25" s="22"/>
      <c r="F25" s="15"/>
      <c r="G25" s="15"/>
    </row>
    <row r="26" spans="1:7" s="13" customFormat="1" x14ac:dyDescent="0.25">
      <c r="A26" s="14"/>
      <c r="B26" s="24"/>
      <c r="C26" s="14"/>
      <c r="D26" s="21"/>
      <c r="E26" s="22"/>
      <c r="F26" s="15"/>
      <c r="G26" s="15"/>
    </row>
    <row r="27" spans="1:7" s="13" customFormat="1" x14ac:dyDescent="0.25">
      <c r="A27" s="14"/>
      <c r="B27" s="24"/>
      <c r="C27" s="14"/>
      <c r="D27" s="21"/>
      <c r="E27" s="22"/>
      <c r="F27" s="15"/>
      <c r="G27" s="15"/>
    </row>
    <row r="28" spans="1:7" s="13" customFormat="1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</sheetData>
  <autoFilter ref="A2:G27" xr:uid="{00000000-0009-0000-0000-000001000000}">
    <filterColumn colId="3">
      <iconFilter iconSet="3Arrows"/>
    </filterColumn>
    <sortState xmlns:xlrd2="http://schemas.microsoft.com/office/spreadsheetml/2017/richdata2" ref="A3:G27">
      <sortCondition descending="1" ref="D2:D27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31"/>
  <sheetViews>
    <sheetView workbookViewId="0">
      <selection activeCell="E4" sqref="E4:E5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14</v>
      </c>
      <c r="C1" s="86"/>
      <c r="D1" s="86"/>
      <c r="E1" s="86"/>
      <c r="F1" s="86"/>
      <c r="G1" s="86"/>
    </row>
    <row r="2" spans="1:7" s="2" customFormat="1" ht="75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</row>
    <row r="3" spans="1:7" s="2" customFormat="1" ht="31.5" x14ac:dyDescent="0.25">
      <c r="A3" s="64">
        <v>1</v>
      </c>
      <c r="B3" s="66" t="s">
        <v>29</v>
      </c>
      <c r="C3" s="64">
        <v>200</v>
      </c>
      <c r="D3" s="65">
        <f>C3:C7/500*100</f>
        <v>40</v>
      </c>
      <c r="E3" s="64" t="s">
        <v>81</v>
      </c>
      <c r="F3" s="64" t="s">
        <v>7</v>
      </c>
      <c r="G3" s="64" t="s">
        <v>20</v>
      </c>
    </row>
    <row r="4" spans="1:7" s="2" customFormat="1" ht="31.5" x14ac:dyDescent="0.25">
      <c r="A4" s="64">
        <v>2</v>
      </c>
      <c r="B4" s="67" t="s">
        <v>69</v>
      </c>
      <c r="C4" s="64">
        <v>132</v>
      </c>
      <c r="D4" s="65">
        <f t="shared" ref="D4:D7" si="0">C4:C8/500*100</f>
        <v>26.400000000000002</v>
      </c>
      <c r="E4" s="64" t="s">
        <v>79</v>
      </c>
      <c r="F4" s="64" t="s">
        <v>66</v>
      </c>
      <c r="G4" s="64" t="s">
        <v>67</v>
      </c>
    </row>
    <row r="5" spans="1:7" s="2" customFormat="1" ht="31.5" x14ac:dyDescent="0.25">
      <c r="A5" s="64">
        <v>3</v>
      </c>
      <c r="B5" s="66" t="s">
        <v>30</v>
      </c>
      <c r="C5" s="64">
        <v>100</v>
      </c>
      <c r="D5" s="65">
        <f t="shared" si="0"/>
        <v>20</v>
      </c>
      <c r="E5" s="64" t="s">
        <v>79</v>
      </c>
      <c r="F5" s="64" t="s">
        <v>7</v>
      </c>
      <c r="G5" s="64" t="s">
        <v>20</v>
      </c>
    </row>
    <row r="6" spans="1:7" s="2" customFormat="1" ht="29.25" customHeight="1" x14ac:dyDescent="0.25">
      <c r="A6" s="64">
        <v>4</v>
      </c>
      <c r="B6" s="66" t="s">
        <v>31</v>
      </c>
      <c r="C6" s="64">
        <v>100</v>
      </c>
      <c r="D6" s="65">
        <f t="shared" si="0"/>
        <v>20</v>
      </c>
      <c r="E6" s="64" t="s">
        <v>80</v>
      </c>
      <c r="F6" s="64" t="s">
        <v>7</v>
      </c>
      <c r="G6" s="64" t="s">
        <v>20</v>
      </c>
    </row>
    <row r="7" spans="1:7" s="2" customFormat="1" ht="31.5" x14ac:dyDescent="0.25">
      <c r="A7" s="64">
        <v>5</v>
      </c>
      <c r="B7" s="67" t="s">
        <v>70</v>
      </c>
      <c r="C7" s="64">
        <v>0</v>
      </c>
      <c r="D7" s="65">
        <f t="shared" si="0"/>
        <v>0</v>
      </c>
      <c r="E7" s="64" t="s">
        <v>80</v>
      </c>
      <c r="F7" s="64" t="s">
        <v>66</v>
      </c>
      <c r="G7" s="64" t="s">
        <v>67</v>
      </c>
    </row>
    <row r="8" spans="1:7" s="2" customFormat="1" ht="15.75" x14ac:dyDescent="0.25">
      <c r="A8" s="59"/>
      <c r="B8" s="60"/>
      <c r="C8" s="59"/>
      <c r="D8" s="61"/>
      <c r="E8" s="62"/>
      <c r="F8" s="63"/>
      <c r="G8" s="63"/>
    </row>
    <row r="9" spans="1:7" s="2" customFormat="1" ht="15.75" x14ac:dyDescent="0.25">
      <c r="A9" s="6"/>
      <c r="B9" s="27"/>
      <c r="C9" s="6"/>
      <c r="D9" s="25"/>
      <c r="E9" s="26"/>
      <c r="F9" s="6"/>
      <c r="G9" s="6"/>
    </row>
    <row r="10" spans="1:7" s="2" customFormat="1" x14ac:dyDescent="0.25">
      <c r="A10" s="6"/>
      <c r="B10" s="28"/>
      <c r="C10" s="6"/>
      <c r="D10" s="25"/>
      <c r="E10" s="26"/>
      <c r="F10" s="7"/>
      <c r="G10" s="7"/>
    </row>
    <row r="11" spans="1:7" s="2" customFormat="1" x14ac:dyDescent="0.25">
      <c r="A11" s="6"/>
      <c r="B11" s="28"/>
      <c r="C11" s="6"/>
      <c r="D11" s="25"/>
      <c r="E11" s="26"/>
      <c r="F11" s="7"/>
      <c r="G11" s="7"/>
    </row>
    <row r="12" spans="1:7" s="2" customFormat="1" x14ac:dyDescent="0.25">
      <c r="A12" s="6"/>
      <c r="B12" s="28"/>
      <c r="C12" s="6"/>
      <c r="D12" s="25"/>
      <c r="E12" s="26"/>
      <c r="F12" s="7"/>
      <c r="G12" s="6"/>
    </row>
    <row r="13" spans="1:7" s="2" customFormat="1" x14ac:dyDescent="0.25">
      <c r="A13" s="6"/>
      <c r="B13" s="29"/>
      <c r="C13" s="6"/>
      <c r="D13" s="25"/>
      <c r="E13" s="26"/>
      <c r="F13" s="7"/>
      <c r="G13" s="7"/>
    </row>
    <row r="14" spans="1:7" s="2" customFormat="1" x14ac:dyDescent="0.25">
      <c r="A14" s="6"/>
      <c r="B14" s="29"/>
      <c r="C14" s="6"/>
      <c r="D14" s="25"/>
      <c r="E14" s="26"/>
      <c r="F14" s="7"/>
      <c r="G14" s="7"/>
    </row>
    <row r="15" spans="1:7" s="2" customFormat="1" x14ac:dyDescent="0.25">
      <c r="A15" s="6"/>
      <c r="B15" s="29"/>
      <c r="C15" s="6"/>
      <c r="D15" s="25"/>
      <c r="E15" s="6"/>
      <c r="F15" s="7"/>
      <c r="G15" s="6"/>
    </row>
    <row r="16" spans="1:7" s="2" customFormat="1" x14ac:dyDescent="0.25">
      <c r="A16" s="6"/>
      <c r="B16" s="29"/>
      <c r="C16" s="6"/>
      <c r="D16" s="25"/>
      <c r="E16" s="6"/>
      <c r="F16" s="6"/>
      <c r="G16" s="6"/>
    </row>
    <row r="17" spans="1:7" s="2" customFormat="1" x14ac:dyDescent="0.25">
      <c r="A17" s="6"/>
      <c r="B17" s="29"/>
      <c r="C17" s="6"/>
      <c r="D17" s="25"/>
      <c r="E17" s="6"/>
      <c r="F17" s="7"/>
      <c r="G17" s="7"/>
    </row>
    <row r="18" spans="1:7" s="2" customFormat="1" x14ac:dyDescent="0.25">
      <c r="A18" s="6"/>
      <c r="B18" s="29"/>
      <c r="C18" s="6"/>
      <c r="D18" s="25"/>
      <c r="E18" s="6"/>
      <c r="F18" s="7"/>
      <c r="G18" s="7"/>
    </row>
    <row r="19" spans="1:7" s="2" customFormat="1" x14ac:dyDescent="0.25">
      <c r="A19" s="6"/>
      <c r="B19" s="29"/>
      <c r="C19" s="6"/>
      <c r="D19" s="25"/>
      <c r="E19" s="6"/>
      <c r="F19" s="7"/>
      <c r="G19" s="7"/>
    </row>
    <row r="20" spans="1:7" s="2" customFormat="1" x14ac:dyDescent="0.25">
      <c r="A20" s="6"/>
      <c r="B20" s="29"/>
      <c r="C20" s="6"/>
      <c r="D20" s="25"/>
      <c r="E20" s="6"/>
      <c r="F20" s="6"/>
      <c r="G20" s="7"/>
    </row>
    <row r="21" spans="1:7" s="2" customFormat="1" x14ac:dyDescent="0.25">
      <c r="A21" s="6"/>
      <c r="B21" s="29"/>
      <c r="C21" s="6"/>
      <c r="D21" s="25"/>
      <c r="E21" s="6"/>
      <c r="F21" s="6"/>
      <c r="G21" s="7"/>
    </row>
    <row r="22" spans="1:7" s="2" customFormat="1" x14ac:dyDescent="0.25">
      <c r="A22" s="6"/>
      <c r="B22" s="29"/>
      <c r="C22" s="6"/>
      <c r="D22" s="25"/>
      <c r="E22" s="6"/>
      <c r="F22" s="6"/>
      <c r="G22" s="6"/>
    </row>
    <row r="23" spans="1:7" s="2" customFormat="1" x14ac:dyDescent="0.25">
      <c r="A23" s="6"/>
      <c r="B23" s="28"/>
      <c r="C23" s="6"/>
      <c r="D23" s="25"/>
      <c r="E23" s="6"/>
      <c r="F23" s="7"/>
      <c r="G23" s="7"/>
    </row>
    <row r="24" spans="1:7" s="2" customFormat="1" x14ac:dyDescent="0.25">
      <c r="A24" s="6"/>
      <c r="B24" s="28"/>
      <c r="C24" s="6"/>
      <c r="D24" s="25"/>
      <c r="E24" s="6"/>
      <c r="F24" s="7"/>
      <c r="G24" s="7"/>
    </row>
    <row r="25" spans="1:7" s="2" customFormat="1" x14ac:dyDescent="0.25">
      <c r="A25" s="6"/>
      <c r="B25" s="28"/>
      <c r="C25" s="6"/>
      <c r="D25" s="25"/>
      <c r="E25" s="6"/>
      <c r="F25" s="7"/>
      <c r="G25" s="7"/>
    </row>
    <row r="26" spans="1:7" s="2" customFormat="1" x14ac:dyDescent="0.25">
      <c r="A26" s="6"/>
      <c r="B26" s="28"/>
      <c r="C26" s="6"/>
      <c r="D26" s="25"/>
      <c r="E26" s="6"/>
      <c r="F26" s="7"/>
      <c r="G26" s="7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5"/>
      <c r="B28" s="5"/>
      <c r="C28" s="5"/>
      <c r="D28" s="5"/>
      <c r="E28" s="5"/>
      <c r="F28" s="5"/>
      <c r="G28" s="5"/>
    </row>
    <row r="29" spans="1:7" x14ac:dyDescent="0.25">
      <c r="A29" s="5"/>
      <c r="B29" s="5"/>
      <c r="C29" s="5"/>
      <c r="D29" s="5"/>
      <c r="E29" s="5"/>
      <c r="F29" s="5"/>
      <c r="G29" s="5"/>
    </row>
    <row r="30" spans="1:7" x14ac:dyDescent="0.25">
      <c r="A30" s="5"/>
      <c r="B30" s="5"/>
      <c r="C30" s="5"/>
      <c r="D30" s="5"/>
      <c r="E30" s="5"/>
      <c r="F30" s="5"/>
      <c r="G30" s="5"/>
    </row>
    <row r="31" spans="1:7" x14ac:dyDescent="0.25">
      <c r="A31" s="5"/>
      <c r="B31" s="5"/>
      <c r="C31" s="5"/>
      <c r="D31" s="5"/>
      <c r="E31" s="5"/>
      <c r="F31" s="5"/>
      <c r="G31" s="5"/>
    </row>
  </sheetData>
  <autoFilter ref="A2:G26" xr:uid="{00000000-0009-0000-0000-000002000000}">
    <filterColumn colId="3">
      <iconFilter iconSet="3Arrows"/>
    </filterColumn>
    <sortState xmlns:xlrd2="http://schemas.microsoft.com/office/spreadsheetml/2017/richdata2" ref="A3:G25">
      <sortCondition descending="1" ref="D2:D25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G26"/>
  <sheetViews>
    <sheetView workbookViewId="0">
      <selection activeCell="F10" sqref="F10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15</v>
      </c>
      <c r="C1" s="86"/>
      <c r="D1" s="86"/>
      <c r="E1" s="86"/>
      <c r="F1" s="86"/>
      <c r="G1" s="86"/>
    </row>
    <row r="2" spans="1:7" s="16" customFormat="1" ht="75" x14ac:dyDescent="0.3">
      <c r="A2" s="17" t="s">
        <v>0</v>
      </c>
      <c r="B2" s="33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16" customFormat="1" ht="31.5" x14ac:dyDescent="0.25">
      <c r="A3" s="74">
        <v>1</v>
      </c>
      <c r="B3" s="79" t="s">
        <v>32</v>
      </c>
      <c r="C3" s="75">
        <v>237</v>
      </c>
      <c r="D3" s="72">
        <f>C3:C15/500*100</f>
        <v>47.4</v>
      </c>
      <c r="E3" s="73" t="s">
        <v>81</v>
      </c>
      <c r="F3" s="73" t="s">
        <v>7</v>
      </c>
      <c r="G3" s="73" t="s">
        <v>20</v>
      </c>
    </row>
    <row r="4" spans="1:7" s="16" customFormat="1" ht="15.75" x14ac:dyDescent="0.25">
      <c r="A4" s="64">
        <v>2</v>
      </c>
      <c r="B4" s="64" t="s">
        <v>71</v>
      </c>
      <c r="C4" s="64">
        <v>200</v>
      </c>
      <c r="D4" s="72">
        <f t="shared" ref="D4:D15" si="0">C4:C16/500*100</f>
        <v>40</v>
      </c>
      <c r="E4" s="73" t="s">
        <v>79</v>
      </c>
      <c r="F4" s="73" t="s">
        <v>72</v>
      </c>
      <c r="G4" s="73" t="s">
        <v>73</v>
      </c>
    </row>
    <row r="5" spans="1:7" s="16" customFormat="1" ht="31.5" x14ac:dyDescent="0.25">
      <c r="A5" s="76">
        <v>3</v>
      </c>
      <c r="B5" s="80" t="s">
        <v>33</v>
      </c>
      <c r="C5" s="77">
        <v>200</v>
      </c>
      <c r="D5" s="72">
        <f t="shared" si="0"/>
        <v>40</v>
      </c>
      <c r="E5" s="73" t="s">
        <v>79</v>
      </c>
      <c r="F5" s="73" t="s">
        <v>7</v>
      </c>
      <c r="G5" s="73" t="s">
        <v>20</v>
      </c>
    </row>
    <row r="6" spans="1:7" s="16" customFormat="1" ht="31.5" x14ac:dyDescent="0.25">
      <c r="A6" s="70">
        <v>4</v>
      </c>
      <c r="B6" s="64" t="s">
        <v>34</v>
      </c>
      <c r="C6" s="71">
        <v>200</v>
      </c>
      <c r="D6" s="72">
        <f t="shared" si="0"/>
        <v>40</v>
      </c>
      <c r="E6" s="73" t="s">
        <v>79</v>
      </c>
      <c r="F6" s="73" t="s">
        <v>7</v>
      </c>
      <c r="G6" s="73" t="s">
        <v>20</v>
      </c>
    </row>
    <row r="7" spans="1:7" s="16" customFormat="1" ht="31.5" x14ac:dyDescent="0.25">
      <c r="A7" s="70">
        <v>5</v>
      </c>
      <c r="B7" s="64" t="s">
        <v>35</v>
      </c>
      <c r="C7" s="71">
        <v>200</v>
      </c>
      <c r="D7" s="72">
        <f t="shared" si="0"/>
        <v>40</v>
      </c>
      <c r="E7" s="73" t="s">
        <v>79</v>
      </c>
      <c r="F7" s="73" t="s">
        <v>7</v>
      </c>
      <c r="G7" s="73" t="s">
        <v>20</v>
      </c>
    </row>
    <row r="8" spans="1:7" s="16" customFormat="1" ht="31.5" x14ac:dyDescent="0.25">
      <c r="A8" s="70">
        <v>6</v>
      </c>
      <c r="B8" s="64" t="s">
        <v>36</v>
      </c>
      <c r="C8" s="71">
        <v>200</v>
      </c>
      <c r="D8" s="72">
        <f t="shared" si="0"/>
        <v>40</v>
      </c>
      <c r="E8" s="73" t="s">
        <v>79</v>
      </c>
      <c r="F8" s="73" t="s">
        <v>7</v>
      </c>
      <c r="G8" s="73" t="s">
        <v>20</v>
      </c>
    </row>
    <row r="9" spans="1:7" s="16" customFormat="1" ht="31.5" x14ac:dyDescent="0.25">
      <c r="A9" s="70">
        <v>7</v>
      </c>
      <c r="B9" s="64" t="s">
        <v>8</v>
      </c>
      <c r="C9" s="71">
        <v>200</v>
      </c>
      <c r="D9" s="72">
        <f t="shared" si="0"/>
        <v>40</v>
      </c>
      <c r="E9" s="73" t="s">
        <v>79</v>
      </c>
      <c r="F9" s="73" t="s">
        <v>7</v>
      </c>
      <c r="G9" s="73" t="s">
        <v>20</v>
      </c>
    </row>
    <row r="10" spans="1:7" s="16" customFormat="1" ht="31.5" x14ac:dyDescent="0.25">
      <c r="A10" s="70">
        <v>8</v>
      </c>
      <c r="B10" s="64" t="s">
        <v>37</v>
      </c>
      <c r="C10" s="71">
        <v>200</v>
      </c>
      <c r="D10" s="72">
        <f t="shared" si="0"/>
        <v>40</v>
      </c>
      <c r="E10" s="73" t="s">
        <v>79</v>
      </c>
      <c r="F10" s="73" t="s">
        <v>7</v>
      </c>
      <c r="G10" s="73" t="s">
        <v>20</v>
      </c>
    </row>
    <row r="11" spans="1:7" s="16" customFormat="1" ht="31.5" x14ac:dyDescent="0.25">
      <c r="A11" s="70">
        <v>9</v>
      </c>
      <c r="B11" s="64" t="s">
        <v>38</v>
      </c>
      <c r="C11" s="71">
        <v>200</v>
      </c>
      <c r="D11" s="72">
        <f t="shared" si="0"/>
        <v>40</v>
      </c>
      <c r="E11" s="73" t="s">
        <v>79</v>
      </c>
      <c r="F11" s="73" t="s">
        <v>7</v>
      </c>
      <c r="G11" s="73" t="s">
        <v>20</v>
      </c>
    </row>
    <row r="12" spans="1:7" s="16" customFormat="1" ht="31.5" x14ac:dyDescent="0.25">
      <c r="A12" s="70">
        <v>10</v>
      </c>
      <c r="B12" s="64" t="s">
        <v>39</v>
      </c>
      <c r="C12" s="71">
        <v>140</v>
      </c>
      <c r="D12" s="72">
        <f t="shared" si="0"/>
        <v>28.000000000000004</v>
      </c>
      <c r="E12" s="73" t="s">
        <v>80</v>
      </c>
      <c r="F12" s="73" t="s">
        <v>7</v>
      </c>
      <c r="G12" s="73" t="s">
        <v>20</v>
      </c>
    </row>
    <row r="13" spans="1:7" s="16" customFormat="1" ht="31.5" x14ac:dyDescent="0.25">
      <c r="A13" s="70">
        <v>11</v>
      </c>
      <c r="B13" s="64" t="s">
        <v>40</v>
      </c>
      <c r="C13" s="71">
        <v>0</v>
      </c>
      <c r="D13" s="72">
        <f t="shared" si="0"/>
        <v>0</v>
      </c>
      <c r="E13" s="73" t="s">
        <v>80</v>
      </c>
      <c r="F13" s="73" t="s">
        <v>7</v>
      </c>
      <c r="G13" s="73" t="s">
        <v>20</v>
      </c>
    </row>
    <row r="14" spans="1:7" s="16" customFormat="1" ht="31.5" x14ac:dyDescent="0.25">
      <c r="A14" s="70">
        <v>12</v>
      </c>
      <c r="B14" s="64" t="s">
        <v>64</v>
      </c>
      <c r="C14" s="71">
        <v>0</v>
      </c>
      <c r="D14" s="72">
        <f t="shared" si="0"/>
        <v>0</v>
      </c>
      <c r="E14" s="73" t="s">
        <v>80</v>
      </c>
      <c r="F14" s="73" t="s">
        <v>62</v>
      </c>
      <c r="G14" s="73" t="s">
        <v>63</v>
      </c>
    </row>
    <row r="15" spans="1:7" s="16" customFormat="1" ht="31.5" x14ac:dyDescent="0.25">
      <c r="A15" s="70">
        <v>13</v>
      </c>
      <c r="B15" s="64" t="s">
        <v>65</v>
      </c>
      <c r="C15" s="71">
        <v>0</v>
      </c>
      <c r="D15" s="72">
        <f t="shared" si="0"/>
        <v>0</v>
      </c>
      <c r="E15" s="73" t="s">
        <v>80</v>
      </c>
      <c r="F15" s="73" t="s">
        <v>66</v>
      </c>
      <c r="G15" s="73" t="s">
        <v>67</v>
      </c>
    </row>
    <row r="16" spans="1:7" s="16" customFormat="1" x14ac:dyDescent="0.25">
      <c r="A16" s="4"/>
      <c r="B16" s="78"/>
      <c r="C16" s="4"/>
      <c r="D16" s="30"/>
      <c r="E16" s="4"/>
      <c r="F16" s="10"/>
      <c r="G16" s="10"/>
    </row>
    <row r="17" spans="1:7" s="16" customFormat="1" x14ac:dyDescent="0.25">
      <c r="A17" s="4"/>
      <c r="B17" s="4"/>
      <c r="C17" s="4"/>
      <c r="D17" s="30"/>
      <c r="E17" s="4"/>
      <c r="F17" s="4"/>
      <c r="G17" s="4"/>
    </row>
    <row r="18" spans="1:7" s="16" customFormat="1" x14ac:dyDescent="0.25">
      <c r="A18" s="4"/>
      <c r="B18" s="4"/>
      <c r="C18" s="4"/>
      <c r="D18" s="30"/>
      <c r="E18" s="4"/>
      <c r="F18" s="10"/>
      <c r="G18" s="10"/>
    </row>
    <row r="19" spans="1:7" s="16" customFormat="1" x14ac:dyDescent="0.25">
      <c r="A19" s="4"/>
      <c r="B19" s="4"/>
      <c r="C19" s="4"/>
      <c r="D19" s="30"/>
      <c r="E19" s="4"/>
      <c r="F19" s="10"/>
      <c r="G19" s="10"/>
    </row>
    <row r="20" spans="1:7" s="16" customFormat="1" x14ac:dyDescent="0.25">
      <c r="A20" s="4"/>
      <c r="B20" s="4"/>
      <c r="C20" s="4"/>
      <c r="D20" s="30"/>
      <c r="E20" s="4"/>
      <c r="F20" s="10"/>
      <c r="G20" s="10"/>
    </row>
    <row r="21" spans="1:7" s="16" customFormat="1" x14ac:dyDescent="0.25">
      <c r="A21" s="4"/>
      <c r="B21" s="4"/>
      <c r="C21" s="4"/>
      <c r="D21" s="30"/>
      <c r="E21" s="4"/>
      <c r="F21" s="10"/>
      <c r="G21" s="4"/>
    </row>
    <row r="22" spans="1:7" s="16" customFormat="1" x14ac:dyDescent="0.25">
      <c r="A22" s="4"/>
      <c r="B22" s="4"/>
      <c r="C22" s="4"/>
      <c r="D22" s="30"/>
      <c r="E22" s="4"/>
      <c r="F22" s="10"/>
      <c r="G22" s="10"/>
    </row>
    <row r="23" spans="1:7" s="16" customFormat="1" x14ac:dyDescent="0.25">
      <c r="A23" s="4"/>
      <c r="B23" s="4"/>
      <c r="C23" s="4"/>
      <c r="D23" s="30"/>
      <c r="E23" s="4"/>
      <c r="F23" s="10"/>
      <c r="G23" s="10"/>
    </row>
    <row r="24" spans="1:7" s="16" customFormat="1" x14ac:dyDescent="0.25">
      <c r="A24" s="4"/>
      <c r="B24" s="4"/>
      <c r="C24" s="10"/>
      <c r="D24" s="30"/>
      <c r="E24" s="4"/>
      <c r="F24" s="10"/>
      <c r="G24" s="10"/>
    </row>
    <row r="25" spans="1:7" s="16" customFormat="1" x14ac:dyDescent="0.25">
      <c r="A25" s="4"/>
      <c r="B25" s="4"/>
      <c r="C25" s="4"/>
      <c r="D25" s="30"/>
      <c r="E25" s="4"/>
      <c r="F25" s="10"/>
      <c r="G25" s="10"/>
    </row>
    <row r="26" spans="1:7" s="16" customFormat="1" x14ac:dyDescent="0.25">
      <c r="A26" s="4"/>
      <c r="B26" s="4"/>
      <c r="C26" s="4"/>
      <c r="D26" s="4"/>
      <c r="E26" s="4"/>
      <c r="F26" s="4"/>
      <c r="G26" s="4"/>
    </row>
  </sheetData>
  <autoFilter ref="A2:G25" xr:uid="{00000000-0009-0000-0000-000003000000}">
    <filterColumn colId="3">
      <iconFilter iconSet="3Arrows"/>
    </filterColumn>
    <sortState xmlns:xlrd2="http://schemas.microsoft.com/office/spreadsheetml/2017/richdata2" ref="A3:G24">
      <sortCondition descending="1" ref="D2:D24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37"/>
  <sheetViews>
    <sheetView workbookViewId="0">
      <selection activeCell="E10" sqref="E10"/>
    </sheetView>
  </sheetViews>
  <sheetFormatPr defaultColWidth="9.140625" defaultRowHeight="15" x14ac:dyDescent="0.25"/>
  <cols>
    <col min="2" max="2" width="5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s="2" customFormat="1" ht="56.25" customHeight="1" x14ac:dyDescent="0.25">
      <c r="A1" s="18"/>
      <c r="B1" s="86" t="s">
        <v>16</v>
      </c>
      <c r="C1" s="86"/>
      <c r="D1" s="86"/>
      <c r="E1" s="86"/>
      <c r="F1" s="86"/>
      <c r="G1" s="86"/>
    </row>
    <row r="2" spans="1:7" s="2" customFormat="1" ht="75" x14ac:dyDescent="0.25">
      <c r="A2" s="31" t="s">
        <v>0</v>
      </c>
      <c r="B2" s="31" t="s">
        <v>1</v>
      </c>
      <c r="C2" s="31" t="s">
        <v>2</v>
      </c>
      <c r="D2" s="31" t="s">
        <v>3</v>
      </c>
      <c r="E2" s="31" t="s">
        <v>4</v>
      </c>
      <c r="F2" s="31" t="s">
        <v>5</v>
      </c>
      <c r="G2" s="31" t="s">
        <v>6</v>
      </c>
    </row>
    <row r="3" spans="1:7" s="2" customFormat="1" ht="15.75" x14ac:dyDescent="0.25">
      <c r="A3" s="84">
        <v>1</v>
      </c>
      <c r="B3" s="82" t="s">
        <v>9</v>
      </c>
      <c r="C3" s="84">
        <v>100</v>
      </c>
      <c r="D3" s="85">
        <f>C3:C14/500*100</f>
        <v>20</v>
      </c>
      <c r="E3" s="84" t="s">
        <v>81</v>
      </c>
      <c r="F3" s="84" t="s">
        <v>7</v>
      </c>
      <c r="G3" s="84" t="s">
        <v>41</v>
      </c>
    </row>
    <row r="4" spans="1:7" s="2" customFormat="1" ht="15.75" x14ac:dyDescent="0.25">
      <c r="A4" s="84">
        <v>2</v>
      </c>
      <c r="B4" s="83" t="s">
        <v>74</v>
      </c>
      <c r="C4" s="84">
        <v>5</v>
      </c>
      <c r="D4" s="85">
        <f t="shared" ref="D4:D14" si="0">C4:C15/500*100</f>
        <v>1</v>
      </c>
      <c r="E4" s="84" t="s">
        <v>79</v>
      </c>
      <c r="F4" s="84" t="s">
        <v>72</v>
      </c>
      <c r="G4" s="84" t="s">
        <v>75</v>
      </c>
    </row>
    <row r="5" spans="1:7" s="2" customFormat="1" ht="15.75" x14ac:dyDescent="0.25">
      <c r="A5" s="84">
        <v>3</v>
      </c>
      <c r="B5" s="82" t="s">
        <v>42</v>
      </c>
      <c r="C5" s="84">
        <v>0</v>
      </c>
      <c r="D5" s="85">
        <f t="shared" si="0"/>
        <v>0</v>
      </c>
      <c r="E5" s="84" t="s">
        <v>80</v>
      </c>
      <c r="F5" s="84" t="s">
        <v>7</v>
      </c>
      <c r="G5" s="84" t="s">
        <v>41</v>
      </c>
    </row>
    <row r="6" spans="1:7" s="2" customFormat="1" ht="15.75" x14ac:dyDescent="0.25">
      <c r="A6" s="84">
        <v>4</v>
      </c>
      <c r="B6" s="83" t="s">
        <v>54</v>
      </c>
      <c r="C6" s="84">
        <v>0</v>
      </c>
      <c r="D6" s="85">
        <f t="shared" si="0"/>
        <v>0</v>
      </c>
      <c r="E6" s="84" t="s">
        <v>80</v>
      </c>
      <c r="F6" s="84" t="s">
        <v>49</v>
      </c>
      <c r="G6" s="84" t="s">
        <v>50</v>
      </c>
    </row>
    <row r="7" spans="1:7" s="2" customFormat="1" ht="15.75" x14ac:dyDescent="0.25">
      <c r="A7" s="84">
        <v>5</v>
      </c>
      <c r="B7" s="83" t="s">
        <v>55</v>
      </c>
      <c r="C7" s="84">
        <v>0</v>
      </c>
      <c r="D7" s="85">
        <f t="shared" si="0"/>
        <v>0</v>
      </c>
      <c r="E7" s="84" t="s">
        <v>80</v>
      </c>
      <c r="F7" s="84" t="s">
        <v>49</v>
      </c>
      <c r="G7" s="84" t="s">
        <v>50</v>
      </c>
    </row>
    <row r="8" spans="1:7" s="2" customFormat="1" ht="15.75" x14ac:dyDescent="0.25">
      <c r="A8" s="84">
        <v>6</v>
      </c>
      <c r="B8" s="83" t="s">
        <v>56</v>
      </c>
      <c r="C8" s="84">
        <v>0</v>
      </c>
      <c r="D8" s="85">
        <f t="shared" si="0"/>
        <v>0</v>
      </c>
      <c r="E8" s="84" t="s">
        <v>80</v>
      </c>
      <c r="F8" s="84" t="s">
        <v>49</v>
      </c>
      <c r="G8" s="84" t="s">
        <v>50</v>
      </c>
    </row>
    <row r="9" spans="1:7" s="2" customFormat="1" ht="15.75" x14ac:dyDescent="0.25">
      <c r="A9" s="84">
        <v>7</v>
      </c>
      <c r="B9" s="83" t="s">
        <v>57</v>
      </c>
      <c r="C9" s="84">
        <v>0</v>
      </c>
      <c r="D9" s="85">
        <f t="shared" si="0"/>
        <v>0</v>
      </c>
      <c r="E9" s="84" t="s">
        <v>80</v>
      </c>
      <c r="F9" s="84" t="s">
        <v>49</v>
      </c>
      <c r="G9" s="84" t="s">
        <v>50</v>
      </c>
    </row>
    <row r="10" spans="1:7" s="2" customFormat="1" ht="15.75" x14ac:dyDescent="0.25">
      <c r="A10" s="84">
        <v>8</v>
      </c>
      <c r="B10" s="83" t="s">
        <v>61</v>
      </c>
      <c r="C10" s="84">
        <v>0</v>
      </c>
      <c r="D10" s="85">
        <f t="shared" si="0"/>
        <v>0</v>
      </c>
      <c r="E10" s="84" t="s">
        <v>80</v>
      </c>
      <c r="F10" s="84" t="s">
        <v>62</v>
      </c>
      <c r="G10" s="84" t="s">
        <v>63</v>
      </c>
    </row>
    <row r="11" spans="1:7" s="2" customFormat="1" ht="15.75" x14ac:dyDescent="0.25">
      <c r="A11" s="84">
        <v>9</v>
      </c>
      <c r="B11" s="83" t="s">
        <v>68</v>
      </c>
      <c r="C11" s="84">
        <v>0</v>
      </c>
      <c r="D11" s="85">
        <f t="shared" si="0"/>
        <v>0</v>
      </c>
      <c r="E11" s="84" t="s">
        <v>80</v>
      </c>
      <c r="F11" s="84" t="s">
        <v>66</v>
      </c>
      <c r="G11" s="84" t="s">
        <v>67</v>
      </c>
    </row>
    <row r="12" spans="1:7" s="2" customFormat="1" ht="15.75" x14ac:dyDescent="0.25">
      <c r="A12" s="84">
        <v>10</v>
      </c>
      <c r="B12" s="83" t="s">
        <v>76</v>
      </c>
      <c r="C12" s="84">
        <v>0</v>
      </c>
      <c r="D12" s="85">
        <f t="shared" si="0"/>
        <v>0</v>
      </c>
      <c r="E12" s="84" t="s">
        <v>80</v>
      </c>
      <c r="F12" s="84" t="s">
        <v>72</v>
      </c>
      <c r="G12" s="84" t="s">
        <v>75</v>
      </c>
    </row>
    <row r="13" spans="1:7" s="2" customFormat="1" ht="15.75" x14ac:dyDescent="0.25">
      <c r="A13" s="84">
        <v>11</v>
      </c>
      <c r="B13" s="83" t="s">
        <v>77</v>
      </c>
      <c r="C13" s="84">
        <v>0</v>
      </c>
      <c r="D13" s="85">
        <f t="shared" si="0"/>
        <v>0</v>
      </c>
      <c r="E13" s="84" t="s">
        <v>80</v>
      </c>
      <c r="F13" s="84" t="s">
        <v>72</v>
      </c>
      <c r="G13" s="84" t="s">
        <v>75</v>
      </c>
    </row>
    <row r="14" spans="1:7" s="2" customFormat="1" ht="15.75" x14ac:dyDescent="0.25">
      <c r="A14" s="84">
        <v>12</v>
      </c>
      <c r="B14" s="83" t="s">
        <v>78</v>
      </c>
      <c r="C14" s="84">
        <v>0</v>
      </c>
      <c r="D14" s="85">
        <f t="shared" si="0"/>
        <v>0</v>
      </c>
      <c r="E14" s="84" t="s">
        <v>80</v>
      </c>
      <c r="F14" s="84" t="s">
        <v>72</v>
      </c>
      <c r="G14" s="84" t="s">
        <v>75</v>
      </c>
    </row>
    <row r="15" spans="1:7" s="2" customFormat="1" x14ac:dyDescent="0.25">
      <c r="A15" s="59"/>
      <c r="B15" s="81"/>
      <c r="C15" s="59"/>
      <c r="D15" s="61"/>
      <c r="E15" s="59"/>
      <c r="F15" s="63"/>
      <c r="G15" s="63"/>
    </row>
    <row r="16" spans="1:7" s="2" customFormat="1" x14ac:dyDescent="0.25">
      <c r="A16" s="6"/>
      <c r="B16" s="28"/>
      <c r="C16" s="6"/>
      <c r="D16" s="25"/>
      <c r="E16" s="6"/>
      <c r="F16" s="7"/>
      <c r="G16" s="7"/>
    </row>
    <row r="17" spans="1:7" s="2" customFormat="1" x14ac:dyDescent="0.25">
      <c r="A17" s="6"/>
      <c r="B17" s="28"/>
      <c r="C17" s="6"/>
      <c r="D17" s="25"/>
      <c r="E17" s="6"/>
      <c r="F17" s="7"/>
      <c r="G17" s="7"/>
    </row>
    <row r="18" spans="1:7" s="2" customFormat="1" x14ac:dyDescent="0.25">
      <c r="A18" s="6"/>
      <c r="B18" s="28"/>
      <c r="C18" s="6"/>
      <c r="D18" s="25"/>
      <c r="E18" s="6"/>
      <c r="F18" s="7"/>
      <c r="G18" s="7"/>
    </row>
    <row r="19" spans="1:7" s="2" customFormat="1" x14ac:dyDescent="0.25">
      <c r="A19" s="6"/>
      <c r="B19" s="28"/>
      <c r="C19" s="6"/>
      <c r="D19" s="25"/>
      <c r="E19" s="6"/>
      <c r="F19" s="7"/>
      <c r="G19" s="7"/>
    </row>
    <row r="20" spans="1:7" s="2" customFormat="1" x14ac:dyDescent="0.25">
      <c r="A20" s="6"/>
      <c r="B20" s="28"/>
      <c r="C20" s="6"/>
      <c r="D20" s="25"/>
      <c r="E20" s="6"/>
      <c r="F20" s="6"/>
      <c r="G20" s="6"/>
    </row>
    <row r="21" spans="1:7" s="2" customFormat="1" x14ac:dyDescent="0.25">
      <c r="A21" s="6"/>
      <c r="B21" s="28"/>
      <c r="C21" s="6"/>
      <c r="D21" s="25"/>
      <c r="E21" s="6"/>
      <c r="F21" s="7"/>
      <c r="G21" s="7"/>
    </row>
    <row r="22" spans="1:7" s="2" customFormat="1" x14ac:dyDescent="0.25">
      <c r="A22" s="6"/>
      <c r="B22" s="28"/>
      <c r="C22" s="6"/>
      <c r="D22" s="25"/>
      <c r="E22" s="6"/>
      <c r="F22" s="7"/>
      <c r="G22" s="7"/>
    </row>
    <row r="23" spans="1:7" s="2" customFormat="1" x14ac:dyDescent="0.25">
      <c r="A23" s="6"/>
      <c r="B23" s="28"/>
      <c r="C23" s="6"/>
      <c r="D23" s="25"/>
      <c r="E23" s="6"/>
      <c r="F23" s="6"/>
      <c r="G23" s="7"/>
    </row>
    <row r="24" spans="1:7" s="2" customFormat="1" x14ac:dyDescent="0.25">
      <c r="A24" s="6"/>
      <c r="B24" s="28"/>
      <c r="C24" s="6"/>
      <c r="D24" s="25"/>
      <c r="E24" s="6"/>
      <c r="F24" s="7"/>
      <c r="G24" s="7"/>
    </row>
    <row r="25" spans="1:7" s="2" customFormat="1" x14ac:dyDescent="0.25">
      <c r="A25" s="6"/>
      <c r="B25" s="28"/>
      <c r="C25" s="6"/>
      <c r="D25" s="25"/>
      <c r="E25" s="6"/>
      <c r="F25" s="7"/>
      <c r="G25" s="7"/>
    </row>
    <row r="26" spans="1:7" s="2" customFormat="1" x14ac:dyDescent="0.25">
      <c r="A26" s="6"/>
      <c r="B26" s="28"/>
      <c r="C26" s="6"/>
      <c r="D26" s="25"/>
      <c r="E26" s="6"/>
      <c r="F26" s="7"/>
      <c r="G26" s="7"/>
    </row>
    <row r="27" spans="1:7" s="2" customFormat="1" x14ac:dyDescent="0.25">
      <c r="A27" s="6"/>
      <c r="B27" s="28"/>
      <c r="C27" s="6"/>
      <c r="D27" s="25"/>
      <c r="E27" s="6"/>
      <c r="F27" s="6"/>
      <c r="G27" s="6"/>
    </row>
    <row r="28" spans="1:7" s="2" customFormat="1" x14ac:dyDescent="0.25">
      <c r="A28" s="6"/>
      <c r="B28" s="28"/>
      <c r="C28" s="6"/>
      <c r="D28" s="25"/>
      <c r="E28" s="6"/>
      <c r="F28" s="7"/>
      <c r="G28" s="7"/>
    </row>
    <row r="29" spans="1:7" s="2" customFormat="1" x14ac:dyDescent="0.25">
      <c r="A29" s="6"/>
      <c r="B29" s="29"/>
      <c r="C29" s="6"/>
      <c r="D29" s="25"/>
      <c r="E29" s="6"/>
      <c r="F29" s="7"/>
      <c r="G29" s="7"/>
    </row>
    <row r="30" spans="1:7" s="2" customFormat="1" x14ac:dyDescent="0.25">
      <c r="A30" s="6"/>
      <c r="B30" s="28"/>
      <c r="C30" s="6"/>
      <c r="D30" s="25"/>
      <c r="E30" s="6"/>
      <c r="F30" s="7"/>
      <c r="G30" s="7"/>
    </row>
    <row r="31" spans="1:7" s="2" customFormat="1" x14ac:dyDescent="0.25">
      <c r="A31" s="6"/>
      <c r="B31" s="28"/>
      <c r="C31" s="6"/>
      <c r="D31" s="25"/>
      <c r="E31" s="6"/>
      <c r="F31" s="7"/>
      <c r="G31" s="7"/>
    </row>
    <row r="32" spans="1:7" s="2" customFormat="1" x14ac:dyDescent="0.25">
      <c r="A32" s="6"/>
      <c r="B32" s="28"/>
      <c r="C32" s="6"/>
      <c r="D32" s="6"/>
      <c r="E32" s="6"/>
      <c r="F32" s="6"/>
      <c r="G32" s="6"/>
    </row>
    <row r="33" spans="1:7" s="2" customFormat="1" x14ac:dyDescent="0.25">
      <c r="A33" s="6"/>
      <c r="B33" s="28"/>
      <c r="C33" s="6"/>
      <c r="D33" s="6"/>
      <c r="E33" s="6"/>
      <c r="F33" s="6"/>
      <c r="G33" s="6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</sheetData>
  <autoFilter ref="A2:G31" xr:uid="{00000000-0009-0000-0000-000004000000}">
    <filterColumn colId="3">
      <iconFilter iconSet="3Arrows"/>
    </filterColumn>
    <sortState xmlns:xlrd2="http://schemas.microsoft.com/office/spreadsheetml/2017/richdata2" ref="A3:G30">
      <sortCondition descending="1" ref="D2:D30"/>
    </sortState>
  </autoFilter>
  <mergeCells count="1">
    <mergeCell ref="B1:G1"/>
  </mergeCells>
  <pageMargins left="0.70000004768371604" right="0.70000004768371604" top="0.75" bottom="0.75" header="0.30000001192092901" footer="0.30000001192092901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G17"/>
  <sheetViews>
    <sheetView tabSelected="1" workbookViewId="0">
      <selection activeCell="E14" sqref="E14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17</v>
      </c>
      <c r="C1" s="86"/>
      <c r="D1" s="86"/>
      <c r="E1" s="86"/>
      <c r="F1" s="86"/>
      <c r="G1" s="86"/>
    </row>
    <row r="2" spans="1:7" ht="75" x14ac:dyDescent="0.3">
      <c r="A2" s="19" t="s">
        <v>0</v>
      </c>
      <c r="B2" s="34" t="s">
        <v>10</v>
      </c>
      <c r="C2" s="19" t="s">
        <v>2</v>
      </c>
      <c r="D2" s="19" t="s">
        <v>3</v>
      </c>
      <c r="E2" s="19" t="s">
        <v>4</v>
      </c>
      <c r="F2" s="19" t="s">
        <v>5</v>
      </c>
      <c r="G2" s="19" t="s">
        <v>6</v>
      </c>
    </row>
    <row r="3" spans="1:7" ht="15.75" x14ac:dyDescent="0.25">
      <c r="A3" s="39">
        <v>1</v>
      </c>
      <c r="B3" s="36" t="s">
        <v>43</v>
      </c>
      <c r="C3" s="69">
        <v>0</v>
      </c>
      <c r="D3" s="41">
        <f>C3:C5*100</f>
        <v>0</v>
      </c>
      <c r="E3" s="41" t="s">
        <v>80</v>
      </c>
      <c r="F3" s="41" t="s">
        <v>7</v>
      </c>
      <c r="G3" s="41" t="s">
        <v>20</v>
      </c>
    </row>
    <row r="4" spans="1:7" ht="31.5" x14ac:dyDescent="0.25">
      <c r="A4" s="39">
        <v>2</v>
      </c>
      <c r="B4" s="36" t="s">
        <v>11</v>
      </c>
      <c r="C4" s="69">
        <v>0</v>
      </c>
      <c r="D4" s="41">
        <f t="shared" ref="D4:D5" si="0">C4:C6*100</f>
        <v>0</v>
      </c>
      <c r="E4" s="41" t="s">
        <v>80</v>
      </c>
      <c r="F4" s="41" t="s">
        <v>7</v>
      </c>
      <c r="G4" s="41" t="s">
        <v>20</v>
      </c>
    </row>
    <row r="5" spans="1:7" ht="31.5" x14ac:dyDescent="0.25">
      <c r="A5" s="39">
        <v>3</v>
      </c>
      <c r="B5" s="36" t="s">
        <v>44</v>
      </c>
      <c r="C5" s="69">
        <v>0</v>
      </c>
      <c r="D5" s="41">
        <f t="shared" si="0"/>
        <v>0</v>
      </c>
      <c r="E5" s="41" t="s">
        <v>80</v>
      </c>
      <c r="F5" s="41" t="s">
        <v>7</v>
      </c>
      <c r="G5" s="41" t="s">
        <v>20</v>
      </c>
    </row>
    <row r="6" spans="1:7" ht="15.75" x14ac:dyDescent="0.25">
      <c r="A6" s="6"/>
      <c r="B6" s="35"/>
      <c r="C6" s="4"/>
      <c r="D6" s="4"/>
      <c r="E6" s="4"/>
      <c r="F6" s="4"/>
      <c r="G6" s="4"/>
    </row>
    <row r="7" spans="1:7" x14ac:dyDescent="0.25">
      <c r="A7" s="6"/>
      <c r="B7" s="4"/>
      <c r="C7" s="4"/>
      <c r="D7" s="4"/>
      <c r="E7" s="4"/>
      <c r="F7" s="10"/>
      <c r="G7" s="10"/>
    </row>
    <row r="8" spans="1:7" x14ac:dyDescent="0.25">
      <c r="A8" s="5"/>
      <c r="B8" s="5"/>
      <c r="C8" s="5"/>
      <c r="D8" s="5"/>
      <c r="E8" s="5"/>
      <c r="F8" s="5"/>
      <c r="G8" s="5"/>
    </row>
    <row r="9" spans="1:7" x14ac:dyDescent="0.25">
      <c r="A9" s="5"/>
      <c r="B9" s="5"/>
      <c r="C9" s="5"/>
      <c r="D9" s="5"/>
      <c r="E9" s="5"/>
      <c r="F9" s="5"/>
      <c r="G9" s="5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</sheetData>
  <autoFilter ref="A2:G7" xr:uid="{00000000-0009-0000-0000-000005000000}">
    <filterColumn colId="3">
      <iconFilter iconSet="3Arrows"/>
    </filterColumn>
    <sortState xmlns:xlrd2="http://schemas.microsoft.com/office/spreadsheetml/2017/richdata2" ref="A3:G7">
      <sortCondition descending="1" ref="D2:D7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G19"/>
  <sheetViews>
    <sheetView workbookViewId="0">
      <selection activeCell="E11" sqref="E11"/>
    </sheetView>
  </sheetViews>
  <sheetFormatPr defaultColWidth="9.140625" defaultRowHeight="15" x14ac:dyDescent="0.25"/>
  <cols>
    <col min="2" max="2" width="30.710937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 x14ac:dyDescent="0.25">
      <c r="A1" s="1"/>
      <c r="B1" s="86" t="s">
        <v>18</v>
      </c>
      <c r="C1" s="86"/>
      <c r="D1" s="86"/>
      <c r="E1" s="86"/>
      <c r="F1" s="86"/>
      <c r="G1" s="86"/>
    </row>
    <row r="2" spans="1:7" ht="75" x14ac:dyDescent="0.3">
      <c r="A2" s="19" t="s">
        <v>0</v>
      </c>
      <c r="B2" s="33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s="16" customFormat="1" ht="15.75" x14ac:dyDescent="0.25">
      <c r="A3" s="68">
        <v>1</v>
      </c>
      <c r="B3" s="36" t="s">
        <v>45</v>
      </c>
      <c r="C3" s="40">
        <v>0</v>
      </c>
      <c r="D3" s="42">
        <f>C3:C8/500*100</f>
        <v>0</v>
      </c>
      <c r="E3" s="42" t="s">
        <v>80</v>
      </c>
      <c r="F3" s="42" t="s">
        <v>7</v>
      </c>
      <c r="G3" s="42" t="s">
        <v>20</v>
      </c>
    </row>
    <row r="4" spans="1:7" s="16" customFormat="1" ht="15.75" x14ac:dyDescent="0.25">
      <c r="A4" s="68">
        <v>2</v>
      </c>
      <c r="B4" s="36" t="s">
        <v>46</v>
      </c>
      <c r="C4" s="40">
        <v>0</v>
      </c>
      <c r="D4" s="42">
        <f t="shared" ref="D4:D8" si="0">C4:C9/500*100</f>
        <v>0</v>
      </c>
      <c r="E4" s="42" t="s">
        <v>80</v>
      </c>
      <c r="F4" s="42" t="s">
        <v>7</v>
      </c>
      <c r="G4" s="42" t="s">
        <v>20</v>
      </c>
    </row>
    <row r="5" spans="1:7" s="16" customFormat="1" ht="31.5" x14ac:dyDescent="0.25">
      <c r="A5" s="68">
        <v>3</v>
      </c>
      <c r="B5" s="36" t="s">
        <v>47</v>
      </c>
      <c r="C5" s="40">
        <v>0</v>
      </c>
      <c r="D5" s="42">
        <f t="shared" si="0"/>
        <v>0</v>
      </c>
      <c r="E5" s="42" t="s">
        <v>80</v>
      </c>
      <c r="F5" s="42" t="s">
        <v>7</v>
      </c>
      <c r="G5" s="42" t="s">
        <v>20</v>
      </c>
    </row>
    <row r="6" spans="1:7" s="16" customFormat="1" ht="15.75" x14ac:dyDescent="0.25">
      <c r="A6" s="68">
        <v>4</v>
      </c>
      <c r="B6" s="58" t="s">
        <v>58</v>
      </c>
      <c r="C6" s="40">
        <v>0</v>
      </c>
      <c r="D6" s="42">
        <f t="shared" si="0"/>
        <v>0</v>
      </c>
      <c r="E6" s="42" t="s">
        <v>80</v>
      </c>
      <c r="F6" s="42" t="s">
        <v>49</v>
      </c>
      <c r="G6" s="42" t="s">
        <v>50</v>
      </c>
    </row>
    <row r="7" spans="1:7" s="16" customFormat="1" ht="15.75" x14ac:dyDescent="0.25">
      <c r="A7" s="68">
        <v>5</v>
      </c>
      <c r="B7" s="58" t="s">
        <v>59</v>
      </c>
      <c r="C7" s="40">
        <v>0</v>
      </c>
      <c r="D7" s="42">
        <f t="shared" si="0"/>
        <v>0</v>
      </c>
      <c r="E7" s="42" t="s">
        <v>80</v>
      </c>
      <c r="F7" s="42" t="s">
        <v>49</v>
      </c>
      <c r="G7" s="42" t="s">
        <v>50</v>
      </c>
    </row>
    <row r="8" spans="1:7" s="16" customFormat="1" ht="15.75" x14ac:dyDescent="0.25">
      <c r="A8" s="68">
        <v>6</v>
      </c>
      <c r="B8" s="58" t="s">
        <v>60</v>
      </c>
      <c r="C8" s="40">
        <v>0</v>
      </c>
      <c r="D8" s="42">
        <f t="shared" si="0"/>
        <v>0</v>
      </c>
      <c r="E8" s="42" t="s">
        <v>80</v>
      </c>
      <c r="F8" s="42" t="s">
        <v>49</v>
      </c>
      <c r="G8" s="42" t="s">
        <v>50</v>
      </c>
    </row>
    <row r="9" spans="1:7" s="16" customFormat="1" ht="15.75" x14ac:dyDescent="0.25">
      <c r="A9" s="4"/>
      <c r="B9" s="35"/>
      <c r="C9" s="9"/>
      <c r="D9" s="9"/>
      <c r="E9" s="9"/>
      <c r="F9" s="9"/>
      <c r="G9" s="9"/>
    </row>
    <row r="10" spans="1:7" x14ac:dyDescent="0.25">
      <c r="A10" s="5"/>
      <c r="B10" s="5"/>
      <c r="C10" s="5"/>
      <c r="D10" s="5"/>
      <c r="E10" s="5"/>
      <c r="F10" s="5"/>
      <c r="G10" s="5"/>
    </row>
    <row r="11" spans="1:7" x14ac:dyDescent="0.25">
      <c r="A11" s="5"/>
      <c r="B11" s="5"/>
      <c r="C11" s="5"/>
      <c r="D11" s="5"/>
      <c r="E11" s="5"/>
      <c r="F11" s="5"/>
      <c r="G11" s="5"/>
    </row>
    <row r="12" spans="1:7" x14ac:dyDescent="0.25">
      <c r="A12" s="5"/>
      <c r="B12" s="5"/>
      <c r="C12" s="5"/>
      <c r="D12" s="5"/>
      <c r="E12" s="5"/>
      <c r="F12" s="5"/>
      <c r="G12" s="5"/>
    </row>
    <row r="13" spans="1:7" x14ac:dyDescent="0.25">
      <c r="A13" s="5"/>
      <c r="B13" s="5"/>
      <c r="C13" s="5"/>
      <c r="D13" s="5"/>
      <c r="E13" s="5"/>
      <c r="F13" s="5"/>
      <c r="G13" s="5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5"/>
      <c r="B15" s="5"/>
      <c r="C15" s="5"/>
      <c r="D15" s="5"/>
      <c r="E15" s="5"/>
      <c r="F15" s="5"/>
      <c r="G15" s="5"/>
    </row>
    <row r="16" spans="1:7" x14ac:dyDescent="0.25">
      <c r="A16" s="5"/>
      <c r="B16" s="5"/>
      <c r="C16" s="5"/>
      <c r="D16" s="5"/>
      <c r="E16" s="5"/>
      <c r="F16" s="5"/>
      <c r="G16" s="5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5"/>
      <c r="B18" s="5"/>
      <c r="C18" s="5"/>
      <c r="D18" s="5"/>
      <c r="E18" s="5"/>
      <c r="F18" s="5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</sheetData>
  <autoFilter ref="A2:G9" xr:uid="{00000000-0009-0000-0000-000006000000}">
    <filterColumn colId="3">
      <iconFilter iconSet="3Arrows"/>
    </filterColumn>
    <sortState xmlns:xlrd2="http://schemas.microsoft.com/office/spreadsheetml/2017/richdata2" ref="A3:G9">
      <sortCondition descending="1" ref="D2:D9"/>
    </sortState>
  </autoFilter>
  <mergeCells count="1">
    <mergeCell ref="B1:G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ИДК</cp:lastModifiedBy>
  <dcterms:created xsi:type="dcterms:W3CDTF">2024-10-10T13:27:12Z</dcterms:created>
  <dcterms:modified xsi:type="dcterms:W3CDTF">2024-11-08T11:35:52Z</dcterms:modified>
</cp:coreProperties>
</file>