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БеловаОИ\Downloads\"/>
    </mc:Choice>
  </mc:AlternateContent>
  <xr:revisionPtr revIDLastSave="0" documentId="13_ncr:1_{CA23398E-7939-4444-A955-315BAEDD59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 класс" sheetId="4" r:id="rId1"/>
    <sheet name="8 класс" sheetId="5" r:id="rId2"/>
    <sheet name="9 класс" sheetId="6" r:id="rId3"/>
    <sheet name="10 класс" sheetId="10" r:id="rId4"/>
    <sheet name="11 класс" sheetId="8" r:id="rId5"/>
  </sheets>
  <definedNames>
    <definedName name="_xlnm._FilterDatabase" localSheetId="3" hidden="1">'10 класс'!$A$2:$G$8</definedName>
    <definedName name="_xlnm._FilterDatabase" localSheetId="4" hidden="1">'11 класс'!$A$2:$G$10</definedName>
    <definedName name="_xlnm._FilterDatabase" localSheetId="0" hidden="1">'7 класс'!$A$2:$G$25</definedName>
    <definedName name="_xlnm._FilterDatabase" localSheetId="1" hidden="1">'8 класс'!$A$2:$G$15</definedName>
    <definedName name="_xlnm._FilterDatabase" localSheetId="2" hidden="1">'9 класс'!$A$2:$G$32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4" l="1"/>
  <c r="D14" i="4"/>
  <c r="D10" i="8"/>
  <c r="D9" i="8"/>
  <c r="D8" i="8"/>
  <c r="D7" i="8"/>
  <c r="D6" i="8"/>
  <c r="D5" i="8"/>
  <c r="D4" i="8"/>
  <c r="D3" i="8"/>
  <c r="D5" i="10"/>
  <c r="D4" i="10"/>
  <c r="D3" i="10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3" i="4"/>
  <c r="D12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<sst xmlns="http://schemas.openxmlformats.org/spreadsheetml/2006/main" count="455" uniqueCount="139">
  <si>
    <t>Информация об участниках школьного этапа всероссийской олимпиады школьников по физике 7 класс максимальное количество баллов  30</t>
  </si>
  <si>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</si>
  <si>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</si>
  <si>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</si>
  <si>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</si>
  <si>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</si>
  <si>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</si>
  <si>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</si>
  <si>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Смирнова Надежда Евгеньевна</t>
  </si>
  <si>
    <t xml:space="preserve">победитель </t>
  </si>
  <si>
    <t>МБОУ Михаленинская ОШ</t>
  </si>
  <si>
    <t>Клопова О.А.</t>
  </si>
  <si>
    <t xml:space="preserve">Рождественская Василиса Васильевна </t>
  </si>
  <si>
    <t xml:space="preserve">МБОУ Варнавинская СШ </t>
  </si>
  <si>
    <t>Цапулин С.Н.</t>
  </si>
  <si>
    <t xml:space="preserve">Чащина Анна Сергеевна </t>
  </si>
  <si>
    <t xml:space="preserve">Шаманин Николай Алексеевич </t>
  </si>
  <si>
    <t>МБОУ Северная СШ</t>
  </si>
  <si>
    <t>Николаева Т.Л.</t>
  </si>
  <si>
    <t xml:space="preserve">Дурандина Екатерина Алексеевна </t>
  </si>
  <si>
    <t>призер</t>
  </si>
  <si>
    <t xml:space="preserve">Трубилов Кирилл Сергеевич </t>
  </si>
  <si>
    <t>Смирнова Видана Алексеевна</t>
  </si>
  <si>
    <t xml:space="preserve">Амирова Ирина Дмитриевна </t>
  </si>
  <si>
    <t>Марченко Максим Рудольфофич</t>
  </si>
  <si>
    <t xml:space="preserve">Моторина Екатерина Александровна </t>
  </si>
  <si>
    <t xml:space="preserve">Агафонов Егор Максимович </t>
  </si>
  <si>
    <t xml:space="preserve">Кучумова Валерия Алексеевна </t>
  </si>
  <si>
    <t xml:space="preserve">Скворцов Егор Сергеевич </t>
  </si>
  <si>
    <t xml:space="preserve">Соколова Максим Михайлович </t>
  </si>
  <si>
    <t xml:space="preserve">Сторожева Мария Антоновна </t>
  </si>
  <si>
    <t>Мелузова Арина Александровна</t>
  </si>
  <si>
    <t>участник</t>
  </si>
  <si>
    <t xml:space="preserve">Базеев Андрей Александрович </t>
  </si>
  <si>
    <t xml:space="preserve">Пеплов Глеб Васильевич </t>
  </si>
  <si>
    <t xml:space="preserve">Калинина Дарья Артемовна </t>
  </si>
  <si>
    <t xml:space="preserve">Морарь Карина Петровна </t>
  </si>
  <si>
    <t xml:space="preserve">Серебрякова Мария Андреевна </t>
  </si>
  <si>
    <t>Мокрецова Евангелина Павловна</t>
  </si>
  <si>
    <t>МБОУ Мирновская СШ</t>
  </si>
  <si>
    <t>Дюжков П.А.</t>
  </si>
  <si>
    <t xml:space="preserve">Груздев Артем Николаевич </t>
  </si>
  <si>
    <t xml:space="preserve">Потылицина Анна Александровна </t>
  </si>
  <si>
    <t>Пахаренко Игорь Александрович</t>
  </si>
  <si>
    <t>Сысенко Егор Андреевич</t>
  </si>
  <si>
    <t>Федюнин Илья Алексеевич</t>
  </si>
  <si>
    <t>Тихомирова Татьяна Игоревна</t>
  </si>
  <si>
    <t>Черемухин Виктор Игоревич</t>
  </si>
  <si>
    <t>Информация об участниках школьного этапа всероссийской олимпиады школьников по физике 8 класс максимальное количество баллов  30</t>
  </si>
  <si>
    <t>Федюнина Анастасия Алексеевна</t>
  </si>
  <si>
    <t>победитель</t>
  </si>
  <si>
    <t xml:space="preserve">Вихарева Алина Сергеевна </t>
  </si>
  <si>
    <t>МБОУ Варнавинская СШ</t>
  </si>
  <si>
    <t>С.Н.Цапулин</t>
  </si>
  <si>
    <t xml:space="preserve">Зеленков Егор Вадимович </t>
  </si>
  <si>
    <t>7,5</t>
  </si>
  <si>
    <t xml:space="preserve">Зеленцова Алессандра Николаевна </t>
  </si>
  <si>
    <t xml:space="preserve">Сидоренкова Арина Андреевна </t>
  </si>
  <si>
    <t>Сироткин Елисей Евгеньевич</t>
  </si>
  <si>
    <t>МБОУ Макарьевская ОШ</t>
  </si>
  <si>
    <t>В.П.Бульдин</t>
  </si>
  <si>
    <t xml:space="preserve">Гайдис Иван Сергеевич </t>
  </si>
  <si>
    <t xml:space="preserve">Скворцова Варвара Владимировна </t>
  </si>
  <si>
    <t>Хренова Виктория Сергеевна</t>
  </si>
  <si>
    <t xml:space="preserve">Чернышова Алёна Андреевна </t>
  </si>
  <si>
    <t xml:space="preserve">Моторин Николай Иванович </t>
  </si>
  <si>
    <t>Кирпе Евгений Николаевич</t>
  </si>
  <si>
    <t xml:space="preserve">Нестерова Алина Юрьевна </t>
  </si>
  <si>
    <t xml:space="preserve">Стариков Кирилл Евгеньевич </t>
  </si>
  <si>
    <r>
      <rPr>
        <sz val="11"/>
        <color theme="1"/>
        <rFont val="Times New Roman"/>
        <charset val="204"/>
      </rPr>
      <t xml:space="preserve">Забалуев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Максим Викторович</t>
    </r>
  </si>
  <si>
    <t xml:space="preserve">Воронина Ксения Олеговна </t>
  </si>
  <si>
    <t>Смирнов Александр Алексеевич</t>
  </si>
  <si>
    <t>Суханов Артем Николаевич</t>
  </si>
  <si>
    <r>
      <rPr>
        <sz val="11"/>
        <color theme="1"/>
        <rFont val="Times New Roman"/>
        <charset val="204"/>
      </rPr>
      <t xml:space="preserve">Малышев Алексей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Евгеньевич</t>
    </r>
  </si>
  <si>
    <t>Кузнецов Арсений Ильич</t>
  </si>
  <si>
    <t>Информация об участниках школьного этапа всероссийской олимпиады школьников по физике  9 класс максимальное количество баллов  30</t>
  </si>
  <si>
    <t xml:space="preserve">Киселёв Алексей Александрович </t>
  </si>
  <si>
    <t xml:space="preserve">Горюнова Елизавета Романовна </t>
  </si>
  <si>
    <t xml:space="preserve">Кузьминых Фёдор Максимович </t>
  </si>
  <si>
    <t xml:space="preserve">Сигаев Артём Евгеньевич </t>
  </si>
  <si>
    <t>Цветков Дмитрий Алексеевич</t>
  </si>
  <si>
    <t xml:space="preserve">призер </t>
  </si>
  <si>
    <t>Акифьев Артём Юрьевич</t>
  </si>
  <si>
    <t xml:space="preserve">Батманова Елизавета Максимовна </t>
  </si>
  <si>
    <t xml:space="preserve">Цветков Иван Алексеевич </t>
  </si>
  <si>
    <t>Курков Сергей Александрович</t>
  </si>
  <si>
    <t xml:space="preserve">Мишулин Алексей Андреевич </t>
  </si>
  <si>
    <t xml:space="preserve">Смирнова Екатерина Дмитриевна </t>
  </si>
  <si>
    <t xml:space="preserve">Смирнова Мария Максимовна </t>
  </si>
  <si>
    <t xml:space="preserve">Зверева Полина Александровна </t>
  </si>
  <si>
    <t xml:space="preserve">Потанина Анна Сергеевна </t>
  </si>
  <si>
    <t xml:space="preserve">Хрычева  Анна Евгеньевна </t>
  </si>
  <si>
    <t xml:space="preserve">Ферулев Иван Иванович </t>
  </si>
  <si>
    <t xml:space="preserve">Баклыкова Наталия Николаевна </t>
  </si>
  <si>
    <t xml:space="preserve">Скопина Анна Евгеньевна </t>
  </si>
  <si>
    <t xml:space="preserve">Огнева Дарья Дмитриевна </t>
  </si>
  <si>
    <t xml:space="preserve">Цветков Роман Сергеевич </t>
  </si>
  <si>
    <t>Смыслов Илья Иванович</t>
  </si>
  <si>
    <t>Лукоянова Дарья Валерьевна</t>
  </si>
  <si>
    <t>Игнатьев М.Д.</t>
  </si>
  <si>
    <t xml:space="preserve">Ступнев Иван Игоревич </t>
  </si>
  <si>
    <r>
      <rPr>
        <sz val="11"/>
        <color theme="1"/>
        <rFont val="Times New Roman"/>
        <charset val="204"/>
      </rPr>
      <t>Дубова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Александра Сергеевна</t>
    </r>
  </si>
  <si>
    <t>МБОУ Богородская ОШ</t>
  </si>
  <si>
    <t>С.А. Ципилев</t>
  </si>
  <si>
    <t xml:space="preserve">Крылов Иван Андреевич </t>
  </si>
  <si>
    <t>Цветкова Дарья Викторовна</t>
  </si>
  <si>
    <t>Тихова Ксения Андреевна</t>
  </si>
  <si>
    <t>Сироткин Тимур Александрович</t>
  </si>
  <si>
    <t xml:space="preserve">Куканова Ксения Андреевна </t>
  </si>
  <si>
    <t xml:space="preserve">Перов Степан Юрьевич </t>
  </si>
  <si>
    <t xml:space="preserve">Цыганова Елизвета Ивановна </t>
  </si>
  <si>
    <t>Воробьева Вероника Витальевна</t>
  </si>
  <si>
    <t xml:space="preserve">Поляков Владимир Романович </t>
  </si>
  <si>
    <t xml:space="preserve">Трончу Илья Дмитриевич </t>
  </si>
  <si>
    <t>Цветкова Дарья Алексеевна</t>
  </si>
  <si>
    <t>Стасенко Полина Сергеевна</t>
  </si>
  <si>
    <t>Чернигина Диана Сергеевна</t>
  </si>
  <si>
    <t>Зайцев Иван Андреевич</t>
  </si>
  <si>
    <t>Информация об участниках школьного этапа всероссийской олимпиады школьников по физике 10 класс максимальное количество баллов  30</t>
  </si>
  <si>
    <t xml:space="preserve">Зайцева Ксения Николаевна </t>
  </si>
  <si>
    <t>Батунин Дмитрий Сергеевич</t>
  </si>
  <si>
    <t xml:space="preserve">Копусова Полина Евгеньевна </t>
  </si>
  <si>
    <t>Информация об участниках школьного этапа всероссийской олимпиады школьников по физике  11 класс максимальное количество баллов  30</t>
  </si>
  <si>
    <t xml:space="preserve">Толкова Зоя Сергеевна </t>
  </si>
  <si>
    <t xml:space="preserve">Колесова Ульяна Андреевна </t>
  </si>
  <si>
    <t>Торопова Александра Александровна</t>
  </si>
  <si>
    <t>Иванов Кирилл Андреевич</t>
  </si>
  <si>
    <t>13,5</t>
  </si>
  <si>
    <t xml:space="preserve">Комарова Анна Алексеевна </t>
  </si>
  <si>
    <t xml:space="preserve">Горюхина Анна Михайловна </t>
  </si>
  <si>
    <t xml:space="preserve">Мухина Любовь Николаевна </t>
  </si>
  <si>
    <t xml:space="preserve">Новоселова Ксения Александровна </t>
  </si>
  <si>
    <t>Алексин Матвей Иванович</t>
  </si>
  <si>
    <t>Бабаева Анжелика Максимовна</t>
  </si>
  <si>
    <t>Комаров И.В.</t>
  </si>
  <si>
    <t>МБОУ Кайская ОШ</t>
  </si>
  <si>
    <t>Патракова Алиса Владимировна</t>
  </si>
  <si>
    <t>Збруев Ярослав Игоревич</t>
  </si>
  <si>
    <t>Боков Игорь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</si>
</sst>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1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49" fontId="0" fillId="0" borderId="5" xfId="0" applyNumberFormat="1" applyFont="1" applyBorder="1" applyAlignment="1">
      <alignment horizontal="center" wrapText="1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Font="1" applyBorder="1"/>
    <xf numFmtId="0" fontId="0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/>
    </xf>
    <xf numFmtId="0" fontId="0" fillId="0" borderId="3" xfId="0" applyFont="1" applyBorder="1" applyAlignment="1">
      <alignment horizontal="justify" vertical="center"/>
    </xf>
    <xf numFmtId="2" fontId="0" fillId="0" borderId="3" xfId="0" applyNumberFormat="1" applyFont="1" applyBorder="1" applyAlignment="1">
      <alignment horizontal="justify" vertical="center"/>
    </xf>
    <xf numFmtId="0" fontId="5" fillId="0" borderId="3" xfId="0" applyFont="1" applyBorder="1" applyAlignment="1">
      <alignment horizontal="justify"/>
    </xf>
    <xf numFmtId="0" fontId="6" fillId="0" borderId="3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/>
    </xf>
    <xf numFmtId="0" fontId="0" fillId="0" borderId="3" xfId="0" applyFont="1" applyBorder="1" applyAlignment="1">
      <alignment horizontal="left"/>
    </xf>
    <xf numFmtId="0" fontId="6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/>
    </xf>
    <xf numFmtId="0" fontId="6" fillId="0" borderId="7" xfId="0" applyFont="1" applyBorder="1"/>
    <xf numFmtId="0" fontId="0" fillId="0" borderId="7" xfId="0" applyFont="1" applyBorder="1" applyAlignment="1">
      <alignment horizontal="left"/>
    </xf>
    <xf numFmtId="0" fontId="6" fillId="0" borderId="3" xfId="0" applyFont="1" applyBorder="1" applyAlignment="1">
      <alignment vertical="top" wrapText="1"/>
    </xf>
    <xf numFmtId="0" fontId="0" fillId="0" borderId="3" xfId="0" applyFont="1" applyBorder="1"/>
    <xf numFmtId="0" fontId="3" fillId="0" borderId="4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top"/>
    </xf>
    <xf numFmtId="2" fontId="0" fillId="0" borderId="3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center" vertical="top"/>
    </xf>
    <xf numFmtId="0" fontId="0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E25" sqref="E25"/>
    </sheetView>
  </sheetViews>
  <sheetFormatPr defaultColWidth="9.140625" defaultRowHeight="15"/>
  <cols>
    <col min="2" max="2" width="42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2"/>
      <c r="B1" s="72" t="s">
        <v>0</v>
      </c>
      <c r="C1" s="72"/>
      <c r="D1" s="72"/>
      <c r="E1" s="72"/>
      <c r="F1" s="72"/>
      <c r="G1" s="72"/>
    </row>
    <row r="2" spans="1:7" s="35" customFormat="1" ht="75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pans="1:7" s="35" customFormat="1">
      <c r="A3" s="6">
        <v>1</v>
      </c>
      <c r="B3" s="76" t="s">
        <v>8</v>
      </c>
      <c r="C3" s="75">
        <v>11</v>
      </c>
      <c r="D3" s="77">
        <f>C3*100/30</f>
        <v>36.666666666666664</v>
      </c>
      <c r="E3" s="78" t="s">
        <v>9</v>
      </c>
      <c r="F3" s="79" t="s">
        <v>10</v>
      </c>
      <c r="G3" s="76" t="s">
        <v>11</v>
      </c>
    </row>
    <row r="4" spans="1:7" s="35" customFormat="1">
      <c r="A4" s="27">
        <v>2</v>
      </c>
      <c r="B4" s="79" t="s">
        <v>12</v>
      </c>
      <c r="C4" s="80">
        <v>10</v>
      </c>
      <c r="D4" s="77">
        <f>C4*100/30</f>
        <v>33.333333333333336</v>
      </c>
      <c r="E4" s="79" t="s">
        <v>9</v>
      </c>
      <c r="F4" s="79" t="s">
        <v>13</v>
      </c>
      <c r="G4" s="79" t="s">
        <v>14</v>
      </c>
    </row>
    <row r="5" spans="1:7" s="35" customFormat="1" ht="20.100000000000001" customHeight="1">
      <c r="A5" s="27">
        <v>3</v>
      </c>
      <c r="B5" s="79" t="s">
        <v>15</v>
      </c>
      <c r="C5" s="80">
        <v>10</v>
      </c>
      <c r="D5" s="77">
        <f>C5*100/30</f>
        <v>33.333333333333336</v>
      </c>
      <c r="E5" s="79" t="s">
        <v>9</v>
      </c>
      <c r="F5" s="79" t="s">
        <v>13</v>
      </c>
      <c r="G5" s="79" t="s">
        <v>14</v>
      </c>
    </row>
    <row r="6" spans="1:7" s="35" customFormat="1">
      <c r="A6" s="6">
        <v>4</v>
      </c>
      <c r="B6" s="79" t="s">
        <v>16</v>
      </c>
      <c r="C6" s="80">
        <v>10</v>
      </c>
      <c r="D6" s="77">
        <f>C6*100/30</f>
        <v>33.333333333333336</v>
      </c>
      <c r="E6" s="79" t="s">
        <v>9</v>
      </c>
      <c r="F6" s="79" t="s">
        <v>13</v>
      </c>
      <c r="G6" s="79" t="s">
        <v>14</v>
      </c>
    </row>
    <row r="7" spans="1:7" s="35" customFormat="1">
      <c r="A7" s="27">
        <v>5</v>
      </c>
      <c r="B7" s="76" t="s">
        <v>136</v>
      </c>
      <c r="C7" s="75">
        <v>10</v>
      </c>
      <c r="D7" s="77">
        <f>C7*100/30</f>
        <v>33.333333333333336</v>
      </c>
      <c r="E7" s="79" t="s">
        <v>9</v>
      </c>
      <c r="F7" s="78" t="s">
        <v>17</v>
      </c>
      <c r="G7" s="78" t="s">
        <v>18</v>
      </c>
    </row>
    <row r="8" spans="1:7" s="35" customFormat="1">
      <c r="A8" s="27">
        <v>6</v>
      </c>
      <c r="B8" s="78" t="s">
        <v>19</v>
      </c>
      <c r="C8" s="80">
        <v>9</v>
      </c>
      <c r="D8" s="77">
        <f>C8*100/30</f>
        <v>30</v>
      </c>
      <c r="E8" s="79" t="s">
        <v>20</v>
      </c>
      <c r="F8" s="79" t="s">
        <v>13</v>
      </c>
      <c r="G8" s="79" t="s">
        <v>14</v>
      </c>
    </row>
    <row r="9" spans="1:7" s="35" customFormat="1">
      <c r="A9" s="6">
        <v>7</v>
      </c>
      <c r="B9" s="79" t="s">
        <v>21</v>
      </c>
      <c r="C9" s="80">
        <v>8</v>
      </c>
      <c r="D9" s="77">
        <f>C9*100/30</f>
        <v>26.666666666666668</v>
      </c>
      <c r="E9" s="79" t="s">
        <v>20</v>
      </c>
      <c r="F9" s="79" t="s">
        <v>13</v>
      </c>
      <c r="G9" s="79" t="s">
        <v>14</v>
      </c>
    </row>
    <row r="10" spans="1:7" s="35" customFormat="1">
      <c r="A10" s="27">
        <v>8</v>
      </c>
      <c r="B10" s="76" t="s">
        <v>22</v>
      </c>
      <c r="C10" s="75">
        <v>8</v>
      </c>
      <c r="D10" s="77">
        <f>C10*100/30</f>
        <v>26.666666666666668</v>
      </c>
      <c r="E10" s="79" t="s">
        <v>20</v>
      </c>
      <c r="F10" s="79" t="s">
        <v>10</v>
      </c>
      <c r="G10" s="76" t="s">
        <v>11</v>
      </c>
    </row>
    <row r="11" spans="1:7" s="35" customFormat="1">
      <c r="A11" s="27">
        <v>33</v>
      </c>
      <c r="B11" s="74" t="s">
        <v>132</v>
      </c>
      <c r="C11" s="81">
        <v>7</v>
      </c>
      <c r="D11" s="77">
        <f>C11*100/30</f>
        <v>23.333333333333332</v>
      </c>
      <c r="E11" s="79" t="s">
        <v>20</v>
      </c>
      <c r="F11" s="82" t="s">
        <v>135</v>
      </c>
      <c r="G11" s="74" t="s">
        <v>134</v>
      </c>
    </row>
    <row r="12" spans="1:7" s="35" customFormat="1">
      <c r="A12" s="27">
        <v>9</v>
      </c>
      <c r="B12" s="78" t="s">
        <v>23</v>
      </c>
      <c r="C12" s="80">
        <v>6</v>
      </c>
      <c r="D12" s="77">
        <f>C12*100/30</f>
        <v>20</v>
      </c>
      <c r="E12" s="79" t="s">
        <v>20</v>
      </c>
      <c r="F12" s="79" t="s">
        <v>13</v>
      </c>
      <c r="G12" s="79" t="s">
        <v>14</v>
      </c>
    </row>
    <row r="13" spans="1:7" s="35" customFormat="1">
      <c r="A13" s="6">
        <v>10</v>
      </c>
      <c r="B13" s="79" t="s">
        <v>24</v>
      </c>
      <c r="C13" s="80">
        <v>6</v>
      </c>
      <c r="D13" s="77">
        <f>C13*100/30</f>
        <v>20</v>
      </c>
      <c r="E13" s="79" t="s">
        <v>20</v>
      </c>
      <c r="F13" s="79" t="s">
        <v>13</v>
      </c>
      <c r="G13" s="79" t="s">
        <v>14</v>
      </c>
    </row>
    <row r="14" spans="1:7" s="35" customFormat="1">
      <c r="A14" s="27">
        <v>34</v>
      </c>
      <c r="B14" s="74" t="s">
        <v>133</v>
      </c>
      <c r="C14" s="81">
        <v>6</v>
      </c>
      <c r="D14" s="77">
        <f>C14*100/30</f>
        <v>20</v>
      </c>
      <c r="E14" s="79" t="s">
        <v>20</v>
      </c>
      <c r="F14" s="82" t="s">
        <v>135</v>
      </c>
      <c r="G14" s="74" t="s">
        <v>134</v>
      </c>
    </row>
    <row r="15" spans="1:7" s="35" customFormat="1">
      <c r="A15" s="27">
        <v>11</v>
      </c>
      <c r="B15" s="79" t="s">
        <v>25</v>
      </c>
      <c r="C15" s="80">
        <v>4</v>
      </c>
      <c r="D15" s="77">
        <f>C15*100/30</f>
        <v>13.333333333333334</v>
      </c>
      <c r="E15" s="79" t="s">
        <v>20</v>
      </c>
      <c r="F15" s="79" t="s">
        <v>13</v>
      </c>
      <c r="G15" s="79" t="s">
        <v>14</v>
      </c>
    </row>
    <row r="16" spans="1:7" s="35" customFormat="1">
      <c r="A16" s="27">
        <v>12</v>
      </c>
      <c r="B16" s="83" t="s">
        <v>26</v>
      </c>
      <c r="C16" s="80">
        <v>3</v>
      </c>
      <c r="D16" s="77">
        <f>C16*100/30</f>
        <v>10</v>
      </c>
      <c r="E16" s="79" t="s">
        <v>20</v>
      </c>
      <c r="F16" s="79" t="s">
        <v>13</v>
      </c>
      <c r="G16" s="79" t="s">
        <v>14</v>
      </c>
    </row>
    <row r="17" spans="1:7" s="35" customFormat="1">
      <c r="A17" s="6">
        <v>13</v>
      </c>
      <c r="B17" s="83" t="s">
        <v>27</v>
      </c>
      <c r="C17" s="80">
        <v>3</v>
      </c>
      <c r="D17" s="77">
        <f>C17*100/30</f>
        <v>10</v>
      </c>
      <c r="E17" s="79" t="s">
        <v>20</v>
      </c>
      <c r="F17" s="79" t="s">
        <v>13</v>
      </c>
      <c r="G17" s="79" t="s">
        <v>14</v>
      </c>
    </row>
    <row r="18" spans="1:7" s="35" customFormat="1">
      <c r="A18" s="27">
        <v>14</v>
      </c>
      <c r="B18" s="79" t="s">
        <v>28</v>
      </c>
      <c r="C18" s="80">
        <v>3</v>
      </c>
      <c r="D18" s="77">
        <f>C18*100/30</f>
        <v>10</v>
      </c>
      <c r="E18" s="79" t="s">
        <v>20</v>
      </c>
      <c r="F18" s="79" t="s">
        <v>13</v>
      </c>
      <c r="G18" s="79" t="s">
        <v>14</v>
      </c>
    </row>
    <row r="19" spans="1:7" s="35" customFormat="1">
      <c r="A19" s="27">
        <v>15</v>
      </c>
      <c r="B19" s="79" t="s">
        <v>29</v>
      </c>
      <c r="C19" s="80">
        <v>3</v>
      </c>
      <c r="D19" s="77">
        <f>C19*100/30</f>
        <v>10</v>
      </c>
      <c r="E19" s="79" t="s">
        <v>20</v>
      </c>
      <c r="F19" s="79" t="s">
        <v>13</v>
      </c>
      <c r="G19" s="79" t="s">
        <v>14</v>
      </c>
    </row>
    <row r="20" spans="1:7" s="35" customFormat="1">
      <c r="A20" s="6">
        <v>16</v>
      </c>
      <c r="B20" s="79" t="s">
        <v>30</v>
      </c>
      <c r="C20" s="80">
        <v>3</v>
      </c>
      <c r="D20" s="77">
        <f>C20*100/30</f>
        <v>10</v>
      </c>
      <c r="E20" s="79" t="s">
        <v>20</v>
      </c>
      <c r="F20" s="79" t="s">
        <v>13</v>
      </c>
      <c r="G20" s="79" t="s">
        <v>14</v>
      </c>
    </row>
    <row r="21" spans="1:7" s="35" customFormat="1">
      <c r="A21" s="27">
        <v>17</v>
      </c>
      <c r="B21" s="76" t="s">
        <v>31</v>
      </c>
      <c r="C21" s="75">
        <v>2</v>
      </c>
      <c r="D21" s="77">
        <f>C21*100/30</f>
        <v>6.666666666666667</v>
      </c>
      <c r="E21" s="79" t="s">
        <v>32</v>
      </c>
      <c r="F21" s="79" t="s">
        <v>10</v>
      </c>
      <c r="G21" s="76" t="s">
        <v>11</v>
      </c>
    </row>
    <row r="22" spans="1:7" s="35" customFormat="1">
      <c r="A22" s="27">
        <v>18</v>
      </c>
      <c r="B22" s="83" t="s">
        <v>33</v>
      </c>
      <c r="C22" s="80">
        <v>1</v>
      </c>
      <c r="D22" s="77">
        <f>C22*100/30</f>
        <v>3.3333333333333335</v>
      </c>
      <c r="E22" s="78" t="s">
        <v>32</v>
      </c>
      <c r="F22" s="79" t="s">
        <v>13</v>
      </c>
      <c r="G22" s="79" t="s">
        <v>14</v>
      </c>
    </row>
    <row r="23" spans="1:7" s="35" customFormat="1">
      <c r="A23" s="6">
        <v>19</v>
      </c>
      <c r="B23" s="83" t="s">
        <v>34</v>
      </c>
      <c r="C23" s="80">
        <v>1</v>
      </c>
      <c r="D23" s="77">
        <f>C23*100/30</f>
        <v>3.3333333333333335</v>
      </c>
      <c r="E23" s="78" t="s">
        <v>32</v>
      </c>
      <c r="F23" s="79" t="s">
        <v>13</v>
      </c>
      <c r="G23" s="79" t="s">
        <v>14</v>
      </c>
    </row>
    <row r="24" spans="1:7" s="35" customFormat="1">
      <c r="A24" s="27">
        <v>20</v>
      </c>
      <c r="B24" s="83" t="s">
        <v>35</v>
      </c>
      <c r="C24" s="80">
        <v>1</v>
      </c>
      <c r="D24" s="77">
        <f>C24*100/30</f>
        <v>3.3333333333333335</v>
      </c>
      <c r="E24" s="78" t="s">
        <v>32</v>
      </c>
      <c r="F24" s="79" t="s">
        <v>13</v>
      </c>
      <c r="G24" s="79" t="s">
        <v>14</v>
      </c>
    </row>
    <row r="25" spans="1:7" s="35" customFormat="1">
      <c r="A25" s="27">
        <v>21</v>
      </c>
      <c r="B25" s="79" t="s">
        <v>36</v>
      </c>
      <c r="C25" s="80">
        <v>1</v>
      </c>
      <c r="D25" s="77">
        <f>C25*100/30</f>
        <v>3.3333333333333335</v>
      </c>
      <c r="E25" s="78" t="s">
        <v>32</v>
      </c>
      <c r="F25" s="79" t="s">
        <v>13</v>
      </c>
      <c r="G25" s="79" t="s">
        <v>14</v>
      </c>
    </row>
    <row r="26" spans="1:7">
      <c r="A26" s="6">
        <v>22</v>
      </c>
      <c r="B26" s="79" t="s">
        <v>37</v>
      </c>
      <c r="C26" s="80">
        <v>1</v>
      </c>
      <c r="D26" s="77">
        <f>C26*100/30</f>
        <v>3.3333333333333335</v>
      </c>
      <c r="E26" s="78" t="s">
        <v>32</v>
      </c>
      <c r="F26" s="79" t="s">
        <v>13</v>
      </c>
      <c r="G26" s="79" t="s">
        <v>14</v>
      </c>
    </row>
    <row r="27" spans="1:7">
      <c r="A27" s="27">
        <v>23</v>
      </c>
      <c r="B27" s="78" t="s">
        <v>38</v>
      </c>
      <c r="C27" s="80">
        <v>1</v>
      </c>
      <c r="D27" s="77">
        <f>C27*100/30</f>
        <v>3.3333333333333335</v>
      </c>
      <c r="E27" s="78" t="s">
        <v>32</v>
      </c>
      <c r="F27" s="79" t="s">
        <v>39</v>
      </c>
      <c r="G27" s="78" t="s">
        <v>40</v>
      </c>
    </row>
    <row r="28" spans="1:7">
      <c r="A28" s="6">
        <v>24</v>
      </c>
      <c r="B28" s="76" t="s">
        <v>137</v>
      </c>
      <c r="C28" s="75">
        <v>1</v>
      </c>
      <c r="D28" s="77">
        <f>C28*100/30</f>
        <v>3.3333333333333335</v>
      </c>
      <c r="E28" s="78" t="s">
        <v>32</v>
      </c>
      <c r="F28" s="78" t="s">
        <v>17</v>
      </c>
      <c r="G28" s="78" t="s">
        <v>18</v>
      </c>
    </row>
    <row r="29" spans="1:7">
      <c r="A29" s="27">
        <v>25</v>
      </c>
      <c r="B29" s="79" t="s">
        <v>41</v>
      </c>
      <c r="C29" s="80">
        <v>0</v>
      </c>
      <c r="D29" s="77">
        <f>C29*100/30</f>
        <v>0</v>
      </c>
      <c r="E29" s="78" t="s">
        <v>32</v>
      </c>
      <c r="F29" s="79" t="s">
        <v>13</v>
      </c>
      <c r="G29" s="79" t="s">
        <v>14</v>
      </c>
    </row>
    <row r="30" spans="1:7">
      <c r="A30" s="27">
        <v>26</v>
      </c>
      <c r="B30" s="79" t="s">
        <v>42</v>
      </c>
      <c r="C30" s="80">
        <v>0</v>
      </c>
      <c r="D30" s="77">
        <f>C30*100/30</f>
        <v>0</v>
      </c>
      <c r="E30" s="78" t="s">
        <v>32</v>
      </c>
      <c r="F30" s="79" t="s">
        <v>13</v>
      </c>
      <c r="G30" s="79" t="s">
        <v>14</v>
      </c>
    </row>
    <row r="31" spans="1:7">
      <c r="A31" s="6">
        <v>27</v>
      </c>
      <c r="B31" s="76" t="s">
        <v>43</v>
      </c>
      <c r="C31" s="75">
        <v>0</v>
      </c>
      <c r="D31" s="77">
        <f>C31*100/30</f>
        <v>0</v>
      </c>
      <c r="E31" s="78" t="s">
        <v>32</v>
      </c>
      <c r="F31" s="79" t="s">
        <v>10</v>
      </c>
      <c r="G31" s="76" t="s">
        <v>11</v>
      </c>
    </row>
    <row r="32" spans="1:7">
      <c r="A32" s="27">
        <v>28</v>
      </c>
      <c r="B32" s="76" t="s">
        <v>44</v>
      </c>
      <c r="C32" s="75">
        <v>0</v>
      </c>
      <c r="D32" s="77">
        <f>C32*100/30</f>
        <v>0</v>
      </c>
      <c r="E32" s="78" t="s">
        <v>32</v>
      </c>
      <c r="F32" s="79" t="s">
        <v>10</v>
      </c>
      <c r="G32" s="76" t="s">
        <v>11</v>
      </c>
    </row>
    <row r="33" spans="1:7">
      <c r="A33" s="27">
        <v>29</v>
      </c>
      <c r="B33" s="76" t="s">
        <v>45</v>
      </c>
      <c r="C33" s="75">
        <v>0</v>
      </c>
      <c r="D33" s="77">
        <f>C33*100/30</f>
        <v>0</v>
      </c>
      <c r="E33" s="78" t="s">
        <v>32</v>
      </c>
      <c r="F33" s="79" t="s">
        <v>10</v>
      </c>
      <c r="G33" s="76" t="s">
        <v>11</v>
      </c>
    </row>
    <row r="34" spans="1:7">
      <c r="A34" s="6">
        <v>30</v>
      </c>
      <c r="B34" s="76" t="s">
        <v>46</v>
      </c>
      <c r="C34" s="75">
        <v>0</v>
      </c>
      <c r="D34" s="77">
        <f>C34*100/30</f>
        <v>0</v>
      </c>
      <c r="E34" s="78" t="s">
        <v>32</v>
      </c>
      <c r="F34" s="79" t="s">
        <v>10</v>
      </c>
      <c r="G34" s="76" t="s">
        <v>11</v>
      </c>
    </row>
    <row r="35" spans="1:7">
      <c r="A35" s="27">
        <v>31</v>
      </c>
      <c r="B35" s="76" t="s">
        <v>47</v>
      </c>
      <c r="C35" s="75">
        <v>0</v>
      </c>
      <c r="D35" s="77">
        <f>C35*100/30</f>
        <v>0</v>
      </c>
      <c r="E35" s="78" t="s">
        <v>32</v>
      </c>
      <c r="F35" s="79" t="s">
        <v>10</v>
      </c>
      <c r="G35" s="76" t="s">
        <v>11</v>
      </c>
    </row>
    <row r="36" spans="1:7">
      <c r="A36" s="27">
        <v>32</v>
      </c>
      <c r="B36" s="76" t="s">
        <v>138</v>
      </c>
      <c r="C36" s="75">
        <v>0</v>
      </c>
      <c r="D36" s="77">
        <f>C36*100/30</f>
        <v>0</v>
      </c>
      <c r="E36" s="78" t="s">
        <v>32</v>
      </c>
      <c r="F36" s="78" t="s">
        <v>17</v>
      </c>
      <c r="G36" s="78" t="s">
        <v>18</v>
      </c>
    </row>
  </sheetData>
  <sortState xmlns:xlrd2="http://schemas.microsoft.com/office/spreadsheetml/2017/richdata2" ref="A3:G36">
    <sortCondition descending="1" ref="D35:D36"/>
  </sortState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E12" sqref="E12"/>
    </sheetView>
  </sheetViews>
  <sheetFormatPr defaultColWidth="9.140625" defaultRowHeight="15"/>
  <cols>
    <col min="2" max="2" width="49.855468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2"/>
      <c r="B1" s="72" t="s">
        <v>48</v>
      </c>
      <c r="C1" s="72"/>
      <c r="D1" s="72"/>
      <c r="E1" s="72"/>
      <c r="F1" s="72"/>
      <c r="G1" s="72"/>
    </row>
    <row r="2" spans="1:7" s="1" customFormat="1" ht="75">
      <c r="A2" s="58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s="1" customFormat="1">
      <c r="A3" s="59">
        <v>1</v>
      </c>
      <c r="B3" s="49" t="s">
        <v>49</v>
      </c>
      <c r="C3" s="49">
        <v>11</v>
      </c>
      <c r="D3" s="60">
        <f t="shared" ref="D3:D22" si="0">C3*100/30</f>
        <v>36.6666666666667</v>
      </c>
      <c r="E3" s="45" t="s">
        <v>50</v>
      </c>
      <c r="F3" s="45" t="s">
        <v>10</v>
      </c>
      <c r="G3" s="49" t="s">
        <v>11</v>
      </c>
    </row>
    <row r="4" spans="1:7" s="1" customFormat="1" ht="30.75" customHeight="1">
      <c r="A4" s="61">
        <v>2</v>
      </c>
      <c r="B4" s="7" t="s">
        <v>51</v>
      </c>
      <c r="C4" s="62">
        <v>10</v>
      </c>
      <c r="D4" s="60">
        <f t="shared" si="0"/>
        <v>33.3333333333333</v>
      </c>
      <c r="E4" s="45" t="s">
        <v>50</v>
      </c>
      <c r="F4" s="63" t="s">
        <v>52</v>
      </c>
      <c r="G4" s="63" t="s">
        <v>53</v>
      </c>
    </row>
    <row r="5" spans="1:7" s="1" customFormat="1">
      <c r="A5" s="61">
        <v>3</v>
      </c>
      <c r="B5" s="64" t="s">
        <v>54</v>
      </c>
      <c r="C5" s="65" t="s">
        <v>55</v>
      </c>
      <c r="D5" s="60">
        <f t="shared" si="0"/>
        <v>25</v>
      </c>
      <c r="E5" s="45" t="s">
        <v>20</v>
      </c>
      <c r="F5" s="63" t="s">
        <v>52</v>
      </c>
      <c r="G5" s="63" t="s">
        <v>53</v>
      </c>
    </row>
    <row r="6" spans="1:7" s="1" customFormat="1" ht="15.75">
      <c r="A6" s="59">
        <v>4</v>
      </c>
      <c r="B6" s="7" t="s">
        <v>56</v>
      </c>
      <c r="C6" s="65" t="s">
        <v>55</v>
      </c>
      <c r="D6" s="60">
        <f t="shared" si="0"/>
        <v>25</v>
      </c>
      <c r="E6" s="45" t="s">
        <v>20</v>
      </c>
      <c r="F6" s="63" t="s">
        <v>52</v>
      </c>
      <c r="G6" s="63" t="s">
        <v>53</v>
      </c>
    </row>
    <row r="7" spans="1:7" s="1" customFormat="1">
      <c r="A7" s="61">
        <v>5</v>
      </c>
      <c r="B7" s="66" t="s">
        <v>57</v>
      </c>
      <c r="C7" s="67">
        <v>6.5</v>
      </c>
      <c r="D7" s="60">
        <f t="shared" si="0"/>
        <v>21.6666666666667</v>
      </c>
      <c r="E7" s="45" t="s">
        <v>20</v>
      </c>
      <c r="F7" s="63" t="s">
        <v>52</v>
      </c>
      <c r="G7" s="63" t="s">
        <v>53</v>
      </c>
    </row>
    <row r="8" spans="1:7" s="1" customFormat="1">
      <c r="A8" s="61">
        <v>6</v>
      </c>
      <c r="B8" s="68" t="s">
        <v>58</v>
      </c>
      <c r="C8" s="62">
        <v>6</v>
      </c>
      <c r="D8" s="60">
        <f t="shared" si="0"/>
        <v>20</v>
      </c>
      <c r="E8" s="45" t="s">
        <v>20</v>
      </c>
      <c r="F8" s="63" t="s">
        <v>59</v>
      </c>
      <c r="G8" s="63" t="s">
        <v>60</v>
      </c>
    </row>
    <row r="9" spans="1:7" s="1" customFormat="1" ht="15.75">
      <c r="A9" s="59">
        <v>7</v>
      </c>
      <c r="B9" s="7" t="s">
        <v>61</v>
      </c>
      <c r="C9" s="62">
        <v>5</v>
      </c>
      <c r="D9" s="60">
        <f t="shared" si="0"/>
        <v>16.6666666666667</v>
      </c>
      <c r="E9" s="45" t="s">
        <v>20</v>
      </c>
      <c r="F9" s="63" t="s">
        <v>52</v>
      </c>
      <c r="G9" s="63" t="s">
        <v>53</v>
      </c>
    </row>
    <row r="10" spans="1:7" s="1" customFormat="1">
      <c r="A10" s="61">
        <v>8</v>
      </c>
      <c r="B10" s="45" t="s">
        <v>62</v>
      </c>
      <c r="C10" s="62">
        <v>5</v>
      </c>
      <c r="D10" s="60">
        <f t="shared" si="0"/>
        <v>16.6666666666667</v>
      </c>
      <c r="E10" s="45" t="s">
        <v>20</v>
      </c>
      <c r="F10" s="63" t="s">
        <v>52</v>
      </c>
      <c r="G10" s="63" t="s">
        <v>53</v>
      </c>
    </row>
    <row r="11" spans="1:7" s="1" customFormat="1">
      <c r="A11" s="61">
        <v>9</v>
      </c>
      <c r="B11" s="49" t="s">
        <v>63</v>
      </c>
      <c r="C11" s="49">
        <v>4</v>
      </c>
      <c r="D11" s="60">
        <f t="shared" si="0"/>
        <v>13.3333333333333</v>
      </c>
      <c r="E11" s="45" t="s">
        <v>20</v>
      </c>
      <c r="F11" s="63" t="s">
        <v>39</v>
      </c>
      <c r="G11" s="49" t="s">
        <v>40</v>
      </c>
    </row>
    <row r="12" spans="1:7" s="1" customFormat="1">
      <c r="A12" s="59">
        <v>10</v>
      </c>
      <c r="B12" s="66" t="s">
        <v>64</v>
      </c>
      <c r="C12" s="67">
        <v>3</v>
      </c>
      <c r="D12" s="60">
        <f t="shared" si="0"/>
        <v>10</v>
      </c>
      <c r="E12" s="45" t="s">
        <v>32</v>
      </c>
      <c r="F12" s="63" t="s">
        <v>52</v>
      </c>
      <c r="G12" s="63" t="s">
        <v>53</v>
      </c>
    </row>
    <row r="13" spans="1:7" s="1" customFormat="1" ht="15.75">
      <c r="A13" s="61">
        <v>11</v>
      </c>
      <c r="B13" s="7" t="s">
        <v>65</v>
      </c>
      <c r="C13" s="62">
        <v>2.5</v>
      </c>
      <c r="D13" s="60">
        <f t="shared" si="0"/>
        <v>8.3333333333333304</v>
      </c>
      <c r="E13" s="45" t="s">
        <v>32</v>
      </c>
      <c r="F13" s="63" t="s">
        <v>52</v>
      </c>
      <c r="G13" s="63" t="s">
        <v>53</v>
      </c>
    </row>
    <row r="14" spans="1:7" s="1" customFormat="1">
      <c r="A14" s="61">
        <v>12</v>
      </c>
      <c r="B14" s="69" t="s">
        <v>66</v>
      </c>
      <c r="C14" s="70">
        <v>2</v>
      </c>
      <c r="D14" s="60">
        <f t="shared" si="0"/>
        <v>6.6666666666666696</v>
      </c>
      <c r="E14" s="45" t="s">
        <v>32</v>
      </c>
      <c r="F14" s="71" t="s">
        <v>10</v>
      </c>
      <c r="G14" s="69" t="s">
        <v>11</v>
      </c>
    </row>
    <row r="15" spans="1:7" s="1" customFormat="1">
      <c r="A15" s="59">
        <v>13</v>
      </c>
      <c r="B15" s="64" t="s">
        <v>67</v>
      </c>
      <c r="C15" s="62">
        <v>1.5</v>
      </c>
      <c r="D15" s="60">
        <f t="shared" si="0"/>
        <v>5</v>
      </c>
      <c r="E15" s="45" t="s">
        <v>32</v>
      </c>
      <c r="F15" s="63" t="s">
        <v>52</v>
      </c>
      <c r="G15" s="63" t="s">
        <v>53</v>
      </c>
    </row>
    <row r="16" spans="1:7" s="1" customFormat="1" ht="15.75">
      <c r="A16" s="61">
        <v>14</v>
      </c>
      <c r="B16" s="7" t="s">
        <v>68</v>
      </c>
      <c r="C16" s="62">
        <v>1.5</v>
      </c>
      <c r="D16" s="60">
        <f t="shared" si="0"/>
        <v>5</v>
      </c>
      <c r="E16" s="45" t="s">
        <v>32</v>
      </c>
      <c r="F16" s="63" t="s">
        <v>52</v>
      </c>
      <c r="G16" s="63" t="s">
        <v>53</v>
      </c>
    </row>
    <row r="17" spans="1:7">
      <c r="A17" s="61">
        <v>15</v>
      </c>
      <c r="B17" s="49" t="s">
        <v>69</v>
      </c>
      <c r="C17" s="49">
        <v>1</v>
      </c>
      <c r="D17" s="60">
        <f t="shared" si="0"/>
        <v>3.3333333333333299</v>
      </c>
      <c r="E17" s="45" t="s">
        <v>32</v>
      </c>
      <c r="F17" s="45" t="s">
        <v>10</v>
      </c>
      <c r="G17" s="49" t="s">
        <v>11</v>
      </c>
    </row>
    <row r="18" spans="1:7">
      <c r="A18" s="59">
        <v>16</v>
      </c>
      <c r="B18" s="66" t="s">
        <v>70</v>
      </c>
      <c r="C18" s="67">
        <v>0</v>
      </c>
      <c r="D18" s="60">
        <f t="shared" si="0"/>
        <v>0</v>
      </c>
      <c r="E18" s="45" t="s">
        <v>32</v>
      </c>
      <c r="F18" s="63" t="s">
        <v>52</v>
      </c>
      <c r="G18" s="63" t="s">
        <v>53</v>
      </c>
    </row>
    <row r="19" spans="1:7">
      <c r="A19" s="61">
        <v>17</v>
      </c>
      <c r="B19" s="49" t="s">
        <v>71</v>
      </c>
      <c r="C19" s="49">
        <v>0</v>
      </c>
      <c r="D19" s="60">
        <f t="shared" si="0"/>
        <v>0</v>
      </c>
      <c r="E19" s="45" t="s">
        <v>32</v>
      </c>
      <c r="F19" s="63" t="s">
        <v>39</v>
      </c>
      <c r="G19" s="49" t="s">
        <v>40</v>
      </c>
    </row>
    <row r="20" spans="1:7">
      <c r="A20" s="61">
        <v>18</v>
      </c>
      <c r="B20" s="49" t="s">
        <v>72</v>
      </c>
      <c r="C20" s="49">
        <v>0</v>
      </c>
      <c r="D20" s="60">
        <f t="shared" si="0"/>
        <v>0</v>
      </c>
      <c r="E20" s="45" t="s">
        <v>32</v>
      </c>
      <c r="F20" s="45" t="s">
        <v>10</v>
      </c>
      <c r="G20" s="49" t="s">
        <v>11</v>
      </c>
    </row>
    <row r="21" spans="1:7">
      <c r="A21" s="59">
        <v>19</v>
      </c>
      <c r="B21" s="49" t="s">
        <v>73</v>
      </c>
      <c r="C21" s="49">
        <v>0</v>
      </c>
      <c r="D21" s="60">
        <f t="shared" si="0"/>
        <v>0</v>
      </c>
      <c r="E21" s="45" t="s">
        <v>32</v>
      </c>
      <c r="F21" s="45" t="s">
        <v>10</v>
      </c>
      <c r="G21" s="49" t="s">
        <v>11</v>
      </c>
    </row>
    <row r="22" spans="1:7">
      <c r="A22" s="61">
        <v>20</v>
      </c>
      <c r="B22" s="49" t="s">
        <v>74</v>
      </c>
      <c r="C22" s="49">
        <v>0</v>
      </c>
      <c r="D22" s="60">
        <f t="shared" si="0"/>
        <v>0</v>
      </c>
      <c r="E22" s="45" t="s">
        <v>32</v>
      </c>
      <c r="F22" s="45" t="s">
        <v>10</v>
      </c>
      <c r="G22" s="49" t="s">
        <v>11</v>
      </c>
    </row>
    <row r="23" spans="1:7">
      <c r="A23" s="57"/>
      <c r="B23" s="45"/>
      <c r="C23" s="45"/>
      <c r="D23" s="45"/>
      <c r="E23" s="45"/>
      <c r="F23" s="45"/>
      <c r="G23" s="45"/>
    </row>
    <row r="24" spans="1:7">
      <c r="A24" s="57"/>
      <c r="B24" s="57"/>
      <c r="C24" s="57"/>
      <c r="D24" s="57"/>
      <c r="E24" s="57"/>
      <c r="F24" s="57"/>
      <c r="G24" s="57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2" workbookViewId="0">
      <selection activeCell="E42" sqref="E42"/>
    </sheetView>
  </sheetViews>
  <sheetFormatPr defaultColWidth="9.140625" defaultRowHeight="1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35" customFormat="1" ht="56.25" customHeight="1">
      <c r="A1" s="36"/>
      <c r="B1" s="73" t="s">
        <v>75</v>
      </c>
      <c r="C1" s="73"/>
      <c r="D1" s="73"/>
      <c r="E1" s="73"/>
      <c r="F1" s="73"/>
      <c r="G1" s="73"/>
    </row>
    <row r="2" spans="1:7" s="35" customFormat="1" ht="75">
      <c r="A2" s="37" t="s">
        <v>1</v>
      </c>
      <c r="B2" s="38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pans="1:7" s="35" customFormat="1" ht="15.75">
      <c r="A3" s="39">
        <v>1</v>
      </c>
      <c r="B3" s="28" t="s">
        <v>76</v>
      </c>
      <c r="C3" s="40">
        <v>20</v>
      </c>
      <c r="D3" s="41">
        <f t="shared" ref="D3:D40" si="0">C3*100/30</f>
        <v>66.6666666666667</v>
      </c>
      <c r="E3" s="40" t="s">
        <v>50</v>
      </c>
      <c r="F3" s="42" t="s">
        <v>52</v>
      </c>
      <c r="G3" s="42" t="s">
        <v>53</v>
      </c>
    </row>
    <row r="4" spans="1:7" s="35" customFormat="1" ht="15.75">
      <c r="A4" s="39">
        <v>2</v>
      </c>
      <c r="B4" s="28" t="s">
        <v>77</v>
      </c>
      <c r="C4" s="40">
        <v>15</v>
      </c>
      <c r="D4" s="41">
        <f t="shared" si="0"/>
        <v>50</v>
      </c>
      <c r="E4" s="40" t="s">
        <v>50</v>
      </c>
      <c r="F4" s="42" t="s">
        <v>52</v>
      </c>
      <c r="G4" s="42" t="s">
        <v>53</v>
      </c>
    </row>
    <row r="5" spans="1:7" s="35" customFormat="1">
      <c r="A5" s="39">
        <v>3</v>
      </c>
      <c r="B5" s="43" t="s">
        <v>78</v>
      </c>
      <c r="C5" s="43">
        <v>15</v>
      </c>
      <c r="D5" s="41">
        <f t="shared" si="0"/>
        <v>50</v>
      </c>
      <c r="E5" s="40" t="s">
        <v>9</v>
      </c>
      <c r="F5" s="42" t="s">
        <v>52</v>
      </c>
      <c r="G5" s="42" t="s">
        <v>53</v>
      </c>
    </row>
    <row r="6" spans="1:7" s="35" customFormat="1">
      <c r="A6" s="39">
        <v>4</v>
      </c>
      <c r="B6" s="43" t="s">
        <v>79</v>
      </c>
      <c r="C6" s="43">
        <v>15</v>
      </c>
      <c r="D6" s="41">
        <f t="shared" si="0"/>
        <v>50</v>
      </c>
      <c r="E6" s="40" t="s">
        <v>9</v>
      </c>
      <c r="F6" s="42" t="s">
        <v>52</v>
      </c>
      <c r="G6" s="42" t="s">
        <v>53</v>
      </c>
    </row>
    <row r="7" spans="1:7" s="35" customFormat="1">
      <c r="A7" s="39">
        <v>5</v>
      </c>
      <c r="B7" s="44" t="s">
        <v>80</v>
      </c>
      <c r="C7" s="44">
        <v>14</v>
      </c>
      <c r="D7" s="41">
        <f t="shared" si="0"/>
        <v>46.6666666666667</v>
      </c>
      <c r="E7" s="44" t="s">
        <v>81</v>
      </c>
      <c r="F7" s="42" t="s">
        <v>52</v>
      </c>
      <c r="G7" s="42" t="s">
        <v>53</v>
      </c>
    </row>
    <row r="8" spans="1:7" s="35" customFormat="1" ht="15.75">
      <c r="A8" s="39">
        <v>6</v>
      </c>
      <c r="B8" s="28" t="s">
        <v>82</v>
      </c>
      <c r="C8" s="28">
        <v>13</v>
      </c>
      <c r="D8" s="41">
        <f t="shared" si="0"/>
        <v>43.3333333333333</v>
      </c>
      <c r="E8" s="44" t="s">
        <v>81</v>
      </c>
      <c r="F8" s="42" t="s">
        <v>52</v>
      </c>
      <c r="G8" s="42" t="s">
        <v>53</v>
      </c>
    </row>
    <row r="9" spans="1:7" s="35" customFormat="1">
      <c r="A9" s="39">
        <v>7</v>
      </c>
      <c r="B9" s="43" t="s">
        <v>83</v>
      </c>
      <c r="C9" s="43">
        <v>13</v>
      </c>
      <c r="D9" s="41">
        <f t="shared" si="0"/>
        <v>43.3333333333333</v>
      </c>
      <c r="E9" s="44" t="s">
        <v>81</v>
      </c>
      <c r="F9" s="42" t="s">
        <v>52</v>
      </c>
      <c r="G9" s="42" t="s">
        <v>53</v>
      </c>
    </row>
    <row r="10" spans="1:7" s="35" customFormat="1">
      <c r="A10" s="39">
        <v>8</v>
      </c>
      <c r="B10" s="44" t="s">
        <v>84</v>
      </c>
      <c r="C10" s="44">
        <v>13</v>
      </c>
      <c r="D10" s="41">
        <f t="shared" si="0"/>
        <v>43.3333333333333</v>
      </c>
      <c r="E10" s="44" t="s">
        <v>81</v>
      </c>
      <c r="F10" s="42" t="s">
        <v>52</v>
      </c>
      <c r="G10" s="42" t="s">
        <v>53</v>
      </c>
    </row>
    <row r="11" spans="1:7" s="35" customFormat="1" ht="15.75">
      <c r="A11" s="39">
        <v>9</v>
      </c>
      <c r="B11" s="28" t="s">
        <v>85</v>
      </c>
      <c r="C11" s="43">
        <v>12</v>
      </c>
      <c r="D11" s="41">
        <f t="shared" si="0"/>
        <v>40</v>
      </c>
      <c r="E11" s="44" t="s">
        <v>81</v>
      </c>
      <c r="F11" s="42" t="s">
        <v>52</v>
      </c>
      <c r="G11" s="42" t="s">
        <v>53</v>
      </c>
    </row>
    <row r="12" spans="1:7" s="35" customFormat="1">
      <c r="A12" s="39">
        <v>10</v>
      </c>
      <c r="B12" s="40" t="s">
        <v>86</v>
      </c>
      <c r="C12" s="40">
        <v>12</v>
      </c>
      <c r="D12" s="41">
        <f t="shared" si="0"/>
        <v>40</v>
      </c>
      <c r="E12" s="44" t="s">
        <v>81</v>
      </c>
      <c r="F12" s="42" t="s">
        <v>52</v>
      </c>
      <c r="G12" s="42" t="s">
        <v>53</v>
      </c>
    </row>
    <row r="13" spans="1:7" s="35" customFormat="1">
      <c r="A13" s="39">
        <v>11</v>
      </c>
      <c r="B13" s="40" t="s">
        <v>87</v>
      </c>
      <c r="C13" s="40">
        <v>11</v>
      </c>
      <c r="D13" s="41">
        <f t="shared" si="0"/>
        <v>36.6666666666667</v>
      </c>
      <c r="E13" s="44" t="s">
        <v>81</v>
      </c>
      <c r="F13" s="42" t="s">
        <v>52</v>
      </c>
      <c r="G13" s="42" t="s">
        <v>53</v>
      </c>
    </row>
    <row r="14" spans="1:7" s="35" customFormat="1">
      <c r="A14" s="39">
        <v>12</v>
      </c>
      <c r="B14" s="40" t="s">
        <v>88</v>
      </c>
      <c r="C14" s="40">
        <v>11</v>
      </c>
      <c r="D14" s="41">
        <f t="shared" si="0"/>
        <v>36.6666666666667</v>
      </c>
      <c r="E14" s="44" t="s">
        <v>81</v>
      </c>
      <c r="F14" s="42" t="s">
        <v>52</v>
      </c>
      <c r="G14" s="42" t="s">
        <v>53</v>
      </c>
    </row>
    <row r="15" spans="1:7" s="35" customFormat="1" ht="15.75">
      <c r="A15" s="39">
        <v>13</v>
      </c>
      <c r="B15" s="28" t="s">
        <v>89</v>
      </c>
      <c r="C15" s="28">
        <v>10</v>
      </c>
      <c r="D15" s="41">
        <f t="shared" si="0"/>
        <v>33.3333333333333</v>
      </c>
      <c r="E15" s="44" t="s">
        <v>81</v>
      </c>
      <c r="F15" s="42" t="s">
        <v>52</v>
      </c>
      <c r="G15" s="42" t="s">
        <v>53</v>
      </c>
    </row>
    <row r="16" spans="1:7" s="35" customFormat="1" ht="15.75">
      <c r="A16" s="39">
        <v>14</v>
      </c>
      <c r="B16" s="28" t="s">
        <v>90</v>
      </c>
      <c r="C16" s="43">
        <v>10</v>
      </c>
      <c r="D16" s="41">
        <f t="shared" si="0"/>
        <v>33.3333333333333</v>
      </c>
      <c r="E16" s="44" t="s">
        <v>81</v>
      </c>
      <c r="F16" s="42" t="s">
        <v>52</v>
      </c>
      <c r="G16" s="42" t="s">
        <v>53</v>
      </c>
    </row>
    <row r="17" spans="1:7" s="35" customFormat="1">
      <c r="A17" s="39">
        <v>15</v>
      </c>
      <c r="B17" s="44" t="s">
        <v>91</v>
      </c>
      <c r="C17" s="45">
        <v>10</v>
      </c>
      <c r="D17" s="41">
        <f t="shared" si="0"/>
        <v>33.3333333333333</v>
      </c>
      <c r="E17" s="44" t="s">
        <v>81</v>
      </c>
      <c r="F17" s="42" t="s">
        <v>52</v>
      </c>
      <c r="G17" s="42" t="s">
        <v>53</v>
      </c>
    </row>
    <row r="18" spans="1:7" s="35" customFormat="1">
      <c r="A18" s="39">
        <v>16</v>
      </c>
      <c r="B18" s="44" t="s">
        <v>92</v>
      </c>
      <c r="C18" s="44">
        <v>9</v>
      </c>
      <c r="D18" s="41">
        <f t="shared" si="0"/>
        <v>30</v>
      </c>
      <c r="E18" s="44" t="s">
        <v>81</v>
      </c>
      <c r="F18" s="42" t="s">
        <v>52</v>
      </c>
      <c r="G18" s="42" t="s">
        <v>53</v>
      </c>
    </row>
    <row r="19" spans="1:7" s="35" customFormat="1" ht="15.75">
      <c r="A19" s="39">
        <v>17</v>
      </c>
      <c r="B19" s="28" t="s">
        <v>93</v>
      </c>
      <c r="C19" s="40">
        <v>8</v>
      </c>
      <c r="D19" s="41">
        <f t="shared" si="0"/>
        <v>26.6666666666667</v>
      </c>
      <c r="E19" s="44" t="s">
        <v>81</v>
      </c>
      <c r="F19" s="42" t="s">
        <v>52</v>
      </c>
      <c r="G19" s="42" t="s">
        <v>53</v>
      </c>
    </row>
    <row r="20" spans="1:7" s="35" customFormat="1">
      <c r="A20" s="39">
        <v>18</v>
      </c>
      <c r="B20" s="44" t="s">
        <v>94</v>
      </c>
      <c r="C20" s="45">
        <v>5</v>
      </c>
      <c r="D20" s="41">
        <f t="shared" si="0"/>
        <v>16.6666666666667</v>
      </c>
      <c r="E20" s="44" t="s">
        <v>32</v>
      </c>
      <c r="F20" s="42" t="s">
        <v>52</v>
      </c>
      <c r="G20" s="42" t="s">
        <v>53</v>
      </c>
    </row>
    <row r="21" spans="1:7" s="35" customFormat="1">
      <c r="A21" s="39">
        <v>19</v>
      </c>
      <c r="B21" s="46" t="s">
        <v>95</v>
      </c>
      <c r="C21" s="46">
        <v>4</v>
      </c>
      <c r="D21" s="41">
        <f t="shared" si="0"/>
        <v>13.3333333333333</v>
      </c>
      <c r="E21" s="44" t="s">
        <v>32</v>
      </c>
      <c r="F21" s="42" t="s">
        <v>52</v>
      </c>
      <c r="G21" s="42" t="s">
        <v>53</v>
      </c>
    </row>
    <row r="22" spans="1:7" s="35" customFormat="1">
      <c r="A22" s="39">
        <v>20</v>
      </c>
      <c r="B22" s="47" t="s">
        <v>96</v>
      </c>
      <c r="C22" s="47">
        <v>4</v>
      </c>
      <c r="D22" s="41">
        <f t="shared" si="0"/>
        <v>13.3333333333333</v>
      </c>
      <c r="E22" s="44" t="s">
        <v>32</v>
      </c>
      <c r="F22" s="42" t="s">
        <v>52</v>
      </c>
      <c r="G22" s="42" t="s">
        <v>53</v>
      </c>
    </row>
    <row r="23" spans="1:7" s="35" customFormat="1">
      <c r="A23" s="39">
        <v>21</v>
      </c>
      <c r="B23" s="48" t="s">
        <v>97</v>
      </c>
      <c r="C23" s="48">
        <v>4</v>
      </c>
      <c r="D23" s="41">
        <f t="shared" si="0"/>
        <v>13.3333333333333</v>
      </c>
      <c r="E23" s="44" t="s">
        <v>32</v>
      </c>
      <c r="F23" s="45" t="s">
        <v>39</v>
      </c>
      <c r="G23" s="49" t="s">
        <v>40</v>
      </c>
    </row>
    <row r="24" spans="1:7">
      <c r="A24" s="39">
        <v>22</v>
      </c>
      <c r="B24" s="48" t="s">
        <v>98</v>
      </c>
      <c r="C24" s="48">
        <v>4</v>
      </c>
      <c r="D24" s="41">
        <f t="shared" si="0"/>
        <v>13.3333333333333</v>
      </c>
      <c r="E24" s="44" t="s">
        <v>32</v>
      </c>
      <c r="F24" s="45" t="s">
        <v>10</v>
      </c>
      <c r="G24" s="49" t="s">
        <v>99</v>
      </c>
    </row>
    <row r="25" spans="1:7">
      <c r="A25" s="39">
        <v>23</v>
      </c>
      <c r="B25" s="50" t="s">
        <v>100</v>
      </c>
      <c r="C25" s="50">
        <v>3</v>
      </c>
      <c r="D25" s="41">
        <f t="shared" si="0"/>
        <v>10</v>
      </c>
      <c r="E25" s="44" t="s">
        <v>32</v>
      </c>
      <c r="F25" s="42" t="s">
        <v>52</v>
      </c>
      <c r="G25" s="42" t="s">
        <v>53</v>
      </c>
    </row>
    <row r="26" spans="1:7">
      <c r="A26" s="39">
        <v>24</v>
      </c>
      <c r="B26" s="51" t="s">
        <v>101</v>
      </c>
      <c r="C26" s="51">
        <v>2</v>
      </c>
      <c r="D26" s="41">
        <f t="shared" si="0"/>
        <v>6.6666666666666696</v>
      </c>
      <c r="E26" s="44" t="s">
        <v>32</v>
      </c>
      <c r="F26" s="42" t="s">
        <v>102</v>
      </c>
      <c r="G26" s="52" t="s">
        <v>103</v>
      </c>
    </row>
    <row r="27" spans="1:7" ht="15.75">
      <c r="A27" s="39">
        <v>25</v>
      </c>
      <c r="B27" s="53" t="s">
        <v>104</v>
      </c>
      <c r="C27" s="50">
        <v>2</v>
      </c>
      <c r="D27" s="41">
        <f t="shared" si="0"/>
        <v>6.6666666666666696</v>
      </c>
      <c r="E27" s="44" t="s">
        <v>32</v>
      </c>
      <c r="F27" s="42" t="s">
        <v>52</v>
      </c>
      <c r="G27" s="42" t="s">
        <v>53</v>
      </c>
    </row>
    <row r="28" spans="1:7">
      <c r="A28" s="39">
        <v>26</v>
      </c>
      <c r="B28" s="54" t="s">
        <v>105</v>
      </c>
      <c r="C28" s="55">
        <v>2</v>
      </c>
      <c r="D28" s="41">
        <f t="shared" si="0"/>
        <v>6.6666666666666696</v>
      </c>
      <c r="E28" s="44" t="s">
        <v>32</v>
      </c>
      <c r="F28" s="44" t="s">
        <v>59</v>
      </c>
      <c r="G28" s="44" t="s">
        <v>60</v>
      </c>
    </row>
    <row r="29" spans="1:7">
      <c r="A29" s="39">
        <v>27</v>
      </c>
      <c r="B29" s="49" t="s">
        <v>106</v>
      </c>
      <c r="C29" s="49">
        <v>2</v>
      </c>
      <c r="D29" s="41">
        <f t="shared" si="0"/>
        <v>6.6666666666666696</v>
      </c>
      <c r="E29" s="44" t="s">
        <v>32</v>
      </c>
      <c r="F29" s="45" t="s">
        <v>10</v>
      </c>
      <c r="G29" s="49" t="s">
        <v>99</v>
      </c>
    </row>
    <row r="30" spans="1:7">
      <c r="A30" s="39">
        <v>28</v>
      </c>
      <c r="B30" s="52" t="s">
        <v>107</v>
      </c>
      <c r="C30" s="52">
        <v>1</v>
      </c>
      <c r="D30" s="41">
        <f t="shared" si="0"/>
        <v>3.3333333333333299</v>
      </c>
      <c r="E30" s="44" t="s">
        <v>32</v>
      </c>
      <c r="F30" s="42" t="s">
        <v>102</v>
      </c>
      <c r="G30" s="52" t="s">
        <v>103</v>
      </c>
    </row>
    <row r="31" spans="1:7" ht="15.75">
      <c r="A31" s="39">
        <v>29</v>
      </c>
      <c r="B31" s="28" t="s">
        <v>108</v>
      </c>
      <c r="C31" s="43">
        <v>1</v>
      </c>
      <c r="D31" s="41">
        <f t="shared" si="0"/>
        <v>3.3333333333333299</v>
      </c>
      <c r="E31" s="44" t="s">
        <v>32</v>
      </c>
      <c r="F31" s="42" t="s">
        <v>52</v>
      </c>
      <c r="G31" s="42" t="s">
        <v>53</v>
      </c>
    </row>
    <row r="32" spans="1:7">
      <c r="A32" s="39">
        <v>30</v>
      </c>
      <c r="B32" s="43" t="s">
        <v>109</v>
      </c>
      <c r="C32" s="43">
        <v>1</v>
      </c>
      <c r="D32" s="41">
        <f t="shared" si="0"/>
        <v>3.3333333333333299</v>
      </c>
      <c r="E32" s="44" t="s">
        <v>32</v>
      </c>
      <c r="F32" s="42" t="s">
        <v>52</v>
      </c>
      <c r="G32" s="42" t="s">
        <v>53</v>
      </c>
    </row>
    <row r="33" spans="1:7">
      <c r="A33" s="39">
        <v>31</v>
      </c>
      <c r="B33" s="44" t="s">
        <v>110</v>
      </c>
      <c r="C33" s="45">
        <v>1</v>
      </c>
      <c r="D33" s="41">
        <f t="shared" si="0"/>
        <v>3.3333333333333299</v>
      </c>
      <c r="E33" s="44" t="s">
        <v>32</v>
      </c>
      <c r="F33" s="42" t="s">
        <v>52</v>
      </c>
      <c r="G33" s="42" t="s">
        <v>53</v>
      </c>
    </row>
    <row r="34" spans="1:7">
      <c r="A34" s="39">
        <v>32</v>
      </c>
      <c r="B34" s="56" t="s">
        <v>111</v>
      </c>
      <c r="C34" s="49">
        <v>1</v>
      </c>
      <c r="D34" s="41">
        <f t="shared" si="0"/>
        <v>3.3333333333333299</v>
      </c>
      <c r="E34" s="44" t="s">
        <v>32</v>
      </c>
      <c r="F34" s="57" t="s">
        <v>39</v>
      </c>
      <c r="G34" s="49" t="s">
        <v>40</v>
      </c>
    </row>
    <row r="35" spans="1:7" ht="15.75">
      <c r="A35" s="39">
        <v>33</v>
      </c>
      <c r="B35" s="28" t="s">
        <v>112</v>
      </c>
      <c r="C35" s="28">
        <v>0</v>
      </c>
      <c r="D35" s="41">
        <f t="shared" si="0"/>
        <v>0</v>
      </c>
      <c r="E35" s="44" t="s">
        <v>32</v>
      </c>
      <c r="F35" s="42" t="s">
        <v>52</v>
      </c>
      <c r="G35" s="42" t="s">
        <v>53</v>
      </c>
    </row>
    <row r="36" spans="1:7">
      <c r="A36" s="39">
        <v>34</v>
      </c>
      <c r="B36" s="44" t="s">
        <v>113</v>
      </c>
      <c r="C36" s="44">
        <v>0</v>
      </c>
      <c r="D36" s="41">
        <f t="shared" si="0"/>
        <v>0</v>
      </c>
      <c r="E36" s="44" t="s">
        <v>32</v>
      </c>
      <c r="F36" s="42" t="s">
        <v>52</v>
      </c>
      <c r="G36" s="42" t="s">
        <v>53</v>
      </c>
    </row>
    <row r="37" spans="1:7">
      <c r="A37" s="39">
        <v>35</v>
      </c>
      <c r="B37" s="44" t="s">
        <v>114</v>
      </c>
      <c r="C37" s="44">
        <v>0</v>
      </c>
      <c r="D37" s="41">
        <f t="shared" si="0"/>
        <v>0</v>
      </c>
      <c r="E37" s="44" t="s">
        <v>32</v>
      </c>
      <c r="F37" s="42" t="s">
        <v>52</v>
      </c>
      <c r="G37" s="42" t="s">
        <v>53</v>
      </c>
    </row>
    <row r="38" spans="1:7">
      <c r="A38" s="39">
        <v>36</v>
      </c>
      <c r="B38" s="56" t="s">
        <v>115</v>
      </c>
      <c r="C38" s="49">
        <v>0</v>
      </c>
      <c r="D38" s="41">
        <f t="shared" si="0"/>
        <v>0</v>
      </c>
      <c r="E38" s="44" t="s">
        <v>32</v>
      </c>
      <c r="F38" s="57" t="s">
        <v>39</v>
      </c>
      <c r="G38" s="49" t="s">
        <v>40</v>
      </c>
    </row>
    <row r="39" spans="1:7">
      <c r="A39" s="39">
        <v>37</v>
      </c>
      <c r="B39" s="49" t="s">
        <v>116</v>
      </c>
      <c r="C39" s="49">
        <v>0</v>
      </c>
      <c r="D39" s="41">
        <f t="shared" si="0"/>
        <v>0</v>
      </c>
      <c r="E39" s="44" t="s">
        <v>32</v>
      </c>
      <c r="F39" s="45" t="s">
        <v>39</v>
      </c>
      <c r="G39" s="49" t="s">
        <v>40</v>
      </c>
    </row>
    <row r="40" spans="1:7">
      <c r="A40" s="39">
        <v>38</v>
      </c>
      <c r="B40" s="49" t="s">
        <v>117</v>
      </c>
      <c r="C40" s="49">
        <v>0</v>
      </c>
      <c r="D40" s="41">
        <f t="shared" si="0"/>
        <v>0</v>
      </c>
      <c r="E40" s="44" t="s">
        <v>32</v>
      </c>
      <c r="F40" s="45" t="s">
        <v>10</v>
      </c>
      <c r="G40" s="49" t="s">
        <v>99</v>
      </c>
    </row>
    <row r="41" spans="1:7">
      <c r="A41" s="45"/>
      <c r="B41" s="45"/>
      <c r="C41" s="45"/>
      <c r="D41" s="45"/>
      <c r="E41" s="45"/>
      <c r="F41" s="45"/>
      <c r="G41" s="45"/>
    </row>
    <row r="42" spans="1:7">
      <c r="A42" s="45"/>
      <c r="B42" s="45"/>
      <c r="C42" s="45"/>
      <c r="D42" s="45"/>
      <c r="E42" s="45"/>
      <c r="F42" s="45"/>
      <c r="G42" s="45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"/>
  <sheetViews>
    <sheetView workbookViewId="0">
      <selection activeCell="E10" sqref="E10"/>
    </sheetView>
  </sheetViews>
  <sheetFormatPr defaultColWidth="9" defaultRowHeight="15"/>
  <cols>
    <col min="2" max="2" width="44.140625" customWidth="1"/>
    <col min="3" max="3" width="14.7109375" customWidth="1"/>
    <col min="4" max="4" width="14.5703125" customWidth="1"/>
    <col min="5" max="5" width="11.42578125" customWidth="1"/>
    <col min="6" max="6" width="30.140625" customWidth="1"/>
    <col min="7" max="7" width="29.28515625" customWidth="1"/>
  </cols>
  <sheetData>
    <row r="1" spans="1:7" ht="75" customHeight="1">
      <c r="A1" s="20"/>
      <c r="B1" s="72" t="s">
        <v>118</v>
      </c>
      <c r="C1" s="72"/>
      <c r="D1" s="72"/>
      <c r="E1" s="72"/>
      <c r="F1" s="72"/>
      <c r="G1" s="72"/>
    </row>
    <row r="2" spans="1:7" ht="180" customHeight="1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pans="1:7" ht="15.75">
      <c r="A3" s="23">
        <v>1</v>
      </c>
      <c r="B3" s="24" t="s">
        <v>119</v>
      </c>
      <c r="C3" s="25">
        <v>18</v>
      </c>
      <c r="D3" s="26">
        <f>C3*100/30</f>
        <v>60</v>
      </c>
      <c r="E3" s="27" t="s">
        <v>50</v>
      </c>
      <c r="F3" s="11" t="s">
        <v>52</v>
      </c>
      <c r="G3" s="11" t="s">
        <v>14</v>
      </c>
    </row>
    <row r="4" spans="1:7" ht="15.75">
      <c r="A4" s="23">
        <v>2</v>
      </c>
      <c r="B4" s="7" t="s">
        <v>120</v>
      </c>
      <c r="C4" s="27">
        <v>6</v>
      </c>
      <c r="D4" s="26">
        <f>C4*100/30</f>
        <v>20</v>
      </c>
      <c r="E4" s="27" t="s">
        <v>20</v>
      </c>
      <c r="F4" s="11" t="s">
        <v>52</v>
      </c>
      <c r="G4" s="11" t="s">
        <v>14</v>
      </c>
    </row>
    <row r="5" spans="1:7" ht="15.75">
      <c r="A5" s="23">
        <v>3</v>
      </c>
      <c r="B5" s="24" t="s">
        <v>121</v>
      </c>
      <c r="C5" s="25">
        <v>0</v>
      </c>
      <c r="D5" s="26">
        <f>C5*100/30</f>
        <v>0</v>
      </c>
      <c r="E5" s="27" t="s">
        <v>32</v>
      </c>
      <c r="F5" s="11" t="s">
        <v>52</v>
      </c>
      <c r="G5" s="11" t="s">
        <v>14</v>
      </c>
    </row>
    <row r="6" spans="1:7" ht="15.75">
      <c r="A6" s="23"/>
      <c r="B6" s="28"/>
      <c r="C6" s="29"/>
      <c r="D6" s="26"/>
      <c r="E6" s="27"/>
      <c r="F6" s="11"/>
      <c r="G6" s="11"/>
    </row>
    <row r="7" spans="1:7" ht="15.75">
      <c r="A7" s="23"/>
      <c r="B7" s="7"/>
      <c r="C7" s="27"/>
      <c r="D7" s="26"/>
      <c r="E7" s="27"/>
      <c r="F7" s="11"/>
      <c r="G7" s="11"/>
    </row>
    <row r="8" spans="1:7">
      <c r="A8" s="23"/>
      <c r="B8" s="30"/>
      <c r="C8" s="29"/>
      <c r="D8" s="26"/>
      <c r="E8" s="27"/>
      <c r="F8" s="11"/>
      <c r="G8" s="11"/>
    </row>
    <row r="9" spans="1:7">
      <c r="A9" s="31"/>
      <c r="B9" s="32"/>
      <c r="C9" s="31"/>
      <c r="D9" s="33"/>
      <c r="E9" s="31"/>
      <c r="F9" s="34"/>
      <c r="G9" s="34"/>
    </row>
    <row r="10" spans="1:7">
      <c r="A10" s="31"/>
      <c r="B10" s="32"/>
      <c r="C10" s="31"/>
      <c r="D10" s="31"/>
      <c r="E10" s="31"/>
      <c r="F10" s="31"/>
      <c r="G10" s="31"/>
    </row>
  </sheetData>
  <autoFilter ref="A2:G8" xr:uid="{00000000-0009-0000-0000-000003000000}">
    <sortState xmlns:xlrd2="http://schemas.microsoft.com/office/spreadsheetml/2017/richdata2" ref="A3:G8">
      <sortCondition descending="1" ref="D2"/>
    </sortState>
  </autoFilter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workbookViewId="0">
      <selection activeCell="E8" sqref="E8"/>
    </sheetView>
  </sheetViews>
  <sheetFormatPr defaultColWidth="9.140625" defaultRowHeight="15"/>
  <cols>
    <col min="2" max="2" width="45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2"/>
      <c r="B1" s="72" t="s">
        <v>122</v>
      </c>
      <c r="C1" s="72"/>
      <c r="D1" s="72"/>
      <c r="E1" s="72"/>
      <c r="F1" s="72"/>
      <c r="G1" s="72"/>
    </row>
    <row r="2" spans="1:7" ht="7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s="1" customFormat="1" ht="15.75">
      <c r="A3" s="6">
        <v>1</v>
      </c>
      <c r="B3" s="7" t="s">
        <v>123</v>
      </c>
      <c r="C3" s="8">
        <v>20</v>
      </c>
      <c r="D3" s="9">
        <f t="shared" ref="D3:D10" si="0">C3*100/30</f>
        <v>66.6666666666667</v>
      </c>
      <c r="E3" s="10" t="s">
        <v>50</v>
      </c>
      <c r="F3" s="11" t="s">
        <v>52</v>
      </c>
      <c r="G3" s="11" t="s">
        <v>14</v>
      </c>
    </row>
    <row r="4" spans="1:7" s="1" customFormat="1" ht="15.75">
      <c r="A4" s="6">
        <v>2</v>
      </c>
      <c r="B4" s="12" t="s">
        <v>124</v>
      </c>
      <c r="C4" s="8">
        <v>18</v>
      </c>
      <c r="D4" s="9">
        <f t="shared" si="0"/>
        <v>60</v>
      </c>
      <c r="E4" s="10" t="s">
        <v>20</v>
      </c>
      <c r="F4" s="11" t="s">
        <v>52</v>
      </c>
      <c r="G4" s="11" t="s">
        <v>14</v>
      </c>
    </row>
    <row r="5" spans="1:7" s="1" customFormat="1" ht="15.75">
      <c r="A5" s="6">
        <v>3</v>
      </c>
      <c r="B5" s="12" t="s">
        <v>125</v>
      </c>
      <c r="C5" s="8">
        <v>16</v>
      </c>
      <c r="D5" s="9">
        <f t="shared" si="0"/>
        <v>53.3333333333333</v>
      </c>
      <c r="E5" s="10" t="s">
        <v>20</v>
      </c>
      <c r="F5" s="11" t="s">
        <v>52</v>
      </c>
      <c r="G5" s="11" t="s">
        <v>14</v>
      </c>
    </row>
    <row r="6" spans="1:7" s="1" customFormat="1" ht="15.75">
      <c r="A6" s="6">
        <v>4</v>
      </c>
      <c r="B6" s="13" t="s">
        <v>126</v>
      </c>
      <c r="C6" s="14" t="s">
        <v>127</v>
      </c>
      <c r="D6" s="9">
        <f t="shared" si="0"/>
        <v>45</v>
      </c>
      <c r="E6" s="10" t="s">
        <v>20</v>
      </c>
      <c r="F6" s="11" t="s">
        <v>52</v>
      </c>
      <c r="G6" s="11" t="s">
        <v>14</v>
      </c>
    </row>
    <row r="7" spans="1:7" s="1" customFormat="1">
      <c r="A7" s="6">
        <v>5</v>
      </c>
      <c r="B7" s="15" t="s">
        <v>128</v>
      </c>
      <c r="C7" s="16">
        <v>13.5</v>
      </c>
      <c r="D7" s="9">
        <f t="shared" si="0"/>
        <v>45</v>
      </c>
      <c r="E7" s="10" t="s">
        <v>20</v>
      </c>
      <c r="F7" s="11" t="s">
        <v>52</v>
      </c>
      <c r="G7" s="11" t="s">
        <v>14</v>
      </c>
    </row>
    <row r="8" spans="1:7" s="1" customFormat="1" ht="15.75">
      <c r="A8" s="6">
        <v>6</v>
      </c>
      <c r="B8" s="17" t="s">
        <v>129</v>
      </c>
      <c r="C8" s="10">
        <v>9</v>
      </c>
      <c r="D8" s="9">
        <f t="shared" si="0"/>
        <v>30</v>
      </c>
      <c r="E8" s="10" t="s">
        <v>32</v>
      </c>
      <c r="F8" s="11" t="s">
        <v>52</v>
      </c>
      <c r="G8" s="11" t="s">
        <v>14</v>
      </c>
    </row>
    <row r="9" spans="1:7" s="1" customFormat="1" ht="15.75">
      <c r="A9" s="6">
        <v>7</v>
      </c>
      <c r="B9" s="18" t="s">
        <v>130</v>
      </c>
      <c r="C9" s="10">
        <v>6.5</v>
      </c>
      <c r="D9" s="9">
        <f t="shared" si="0"/>
        <v>21.6666666666667</v>
      </c>
      <c r="E9" s="10" t="s">
        <v>32</v>
      </c>
      <c r="F9" s="11" t="s">
        <v>52</v>
      </c>
      <c r="G9" s="11" t="s">
        <v>14</v>
      </c>
    </row>
    <row r="10" spans="1:7" ht="15.75">
      <c r="A10" s="6">
        <v>8</v>
      </c>
      <c r="B10" s="18" t="s">
        <v>131</v>
      </c>
      <c r="C10" s="10">
        <v>2</v>
      </c>
      <c r="D10" s="9">
        <f t="shared" si="0"/>
        <v>6.6666666666666696</v>
      </c>
      <c r="E10" s="10" t="s">
        <v>32</v>
      </c>
      <c r="F10" s="11" t="s">
        <v>52</v>
      </c>
      <c r="G10" s="11" t="s">
        <v>14</v>
      </c>
    </row>
    <row r="11" spans="1:7">
      <c r="A11" s="19"/>
      <c r="B11" s="15"/>
      <c r="C11" s="19"/>
      <c r="D11" s="19"/>
      <c r="E11" s="19"/>
      <c r="F11" s="19"/>
      <c r="G11" s="11"/>
    </row>
    <row r="12" spans="1:7">
      <c r="A12" s="19"/>
      <c r="B12" s="19"/>
      <c r="C12" s="19"/>
      <c r="D12" s="19"/>
      <c r="E12" s="19"/>
      <c r="F12" s="19"/>
      <c r="G12" s="19"/>
    </row>
    <row r="13" spans="1:7">
      <c r="A13" s="19"/>
      <c r="B13" s="19"/>
      <c r="C13" s="19"/>
      <c r="D13" s="19"/>
      <c r="E13" s="19"/>
      <c r="F13" s="19"/>
      <c r="G13" s="19"/>
    </row>
    <row r="14" spans="1:7">
      <c r="A14" s="19"/>
      <c r="B14" s="19"/>
      <c r="C14" s="19"/>
      <c r="D14" s="19"/>
      <c r="E14" s="19"/>
      <c r="F14" s="19"/>
      <c r="G14" s="19"/>
    </row>
    <row r="15" spans="1:7">
      <c r="A15" s="19"/>
      <c r="B15" s="19"/>
      <c r="C15" s="19"/>
      <c r="D15" s="19"/>
      <c r="E15" s="19"/>
      <c r="F15" s="19"/>
      <c r="G15" s="19"/>
    </row>
    <row r="16" spans="1:7">
      <c r="A16" s="19"/>
      <c r="B16" s="19"/>
      <c r="C16" s="19"/>
      <c r="D16" s="19"/>
      <c r="E16" s="19"/>
      <c r="F16" s="19"/>
      <c r="G16" s="19"/>
    </row>
    <row r="17" spans="1:7">
      <c r="A17" s="19"/>
      <c r="B17" s="19"/>
      <c r="C17" s="19"/>
      <c r="D17" s="19"/>
      <c r="E17" s="19"/>
      <c r="F17" s="19"/>
      <c r="G17" s="19"/>
    </row>
    <row r="18" spans="1:7">
      <c r="A18" s="19"/>
      <c r="B18" s="19"/>
      <c r="C18" s="19"/>
      <c r="D18" s="19"/>
      <c r="E18" s="19"/>
      <c r="F18" s="19"/>
      <c r="G18" s="19"/>
    </row>
    <row r="19" spans="1:7">
      <c r="A19" s="19"/>
      <c r="B19" s="19"/>
      <c r="C19" s="19"/>
      <c r="D19" s="19"/>
      <c r="E19" s="19"/>
      <c r="F19" s="19"/>
      <c r="G19" s="19"/>
    </row>
  </sheetData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БеловаОИ</cp:lastModifiedBy>
  <dcterms:created xsi:type="dcterms:W3CDTF">2024-10-10T13:27:00Z</dcterms:created>
  <dcterms:modified xsi:type="dcterms:W3CDTF">2025-11-11T06:15:23Z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AE1839D9AF874F1585E192AAA44A2BF2_12</vt:lpwstr>
  </property>
  <property fmtid="{D5CDD505-2E9C-101B-9397-08002B2CF9AE}" pid="3" name="KSOProductBuildVer">
    <vt:lpwstr>1049-12.2.0.23131</vt:lpwstr>
  </property>
</Properties>
</file>